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ds27\Desktop\"/>
    </mc:Choice>
  </mc:AlternateContent>
  <bookViews>
    <workbookView xWindow="240" yWindow="195" windowWidth="20055" windowHeight="7815"/>
  </bookViews>
  <sheets>
    <sheet name="2018" sheetId="3" r:id="rId1"/>
  </sheets>
  <calcPr calcId="162913"/>
</workbook>
</file>

<file path=xl/calcChain.xml><?xml version="1.0" encoding="utf-8"?>
<calcChain xmlns="http://schemas.openxmlformats.org/spreadsheetml/2006/main">
  <c r="M2098" i="3" l="1"/>
  <c r="H776" i="3" l="1"/>
  <c r="K2098" i="3" l="1"/>
  <c r="H2098" i="3"/>
  <c r="J475" i="3" l="1"/>
  <c r="F475" i="3"/>
  <c r="F776" i="3" l="1"/>
  <c r="F708" i="3"/>
  <c r="L629" i="3"/>
  <c r="F640" i="3"/>
  <c r="J547" i="3" l="1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H572" i="3"/>
  <c r="F572" i="3"/>
  <c r="L96" i="3"/>
  <c r="N2345" i="3"/>
  <c r="N2277" i="3"/>
  <c r="N2209" i="3"/>
  <c r="N2141" i="3"/>
  <c r="J797" i="3"/>
  <c r="L776" i="3"/>
  <c r="N708" i="3"/>
  <c r="J708" i="3"/>
  <c r="P640" i="3"/>
  <c r="H640" i="3"/>
  <c r="L634" i="3"/>
  <c r="L631" i="3"/>
  <c r="L625" i="3"/>
  <c r="L621" i="3"/>
  <c r="L620" i="3"/>
  <c r="L619" i="3"/>
  <c r="L618" i="3"/>
  <c r="L617" i="3"/>
  <c r="L616" i="3"/>
  <c r="F402" i="3"/>
  <c r="F334" i="3"/>
  <c r="L253" i="3"/>
  <c r="F253" i="3"/>
  <c r="L218" i="3"/>
  <c r="F218" i="3"/>
  <c r="L198" i="3"/>
  <c r="F198" i="3"/>
  <c r="F96" i="3"/>
  <c r="J572" i="3" l="1"/>
  <c r="L640" i="3"/>
</calcChain>
</file>

<file path=xl/sharedStrings.xml><?xml version="1.0" encoding="utf-8"?>
<sst xmlns="http://schemas.openxmlformats.org/spreadsheetml/2006/main" count="2570" uniqueCount="594">
  <si>
    <t>Republic of the Philippines</t>
  </si>
  <si>
    <t>SANTA MARIA WATER DISTRICT</t>
  </si>
  <si>
    <t>Poblacion West, Santa Maria, Pangasinan</t>
  </si>
  <si>
    <t>To</t>
  </si>
  <si>
    <t>:</t>
  </si>
  <si>
    <t>Board of Directors</t>
  </si>
  <si>
    <t>From</t>
  </si>
  <si>
    <t>General Manager</t>
  </si>
  <si>
    <t>Subject</t>
  </si>
  <si>
    <t>ANTONIO N. JUNIO</t>
  </si>
  <si>
    <t>BUDGET APPROPRIATION REQUEST</t>
  </si>
  <si>
    <t>Appropriated Last Year</t>
  </si>
  <si>
    <t>Expended Last Year</t>
  </si>
  <si>
    <t>Appropriated Current Year</t>
  </si>
  <si>
    <t>Expended First Nine Months</t>
  </si>
  <si>
    <t>Appropriated Expenditure Current Year</t>
  </si>
  <si>
    <t>Trending up or down at rate of ______ per year</t>
  </si>
  <si>
    <t>Recommended by:</t>
  </si>
  <si>
    <t>MARJORIE C. OCAMPO</t>
  </si>
  <si>
    <t>Prepared by:</t>
  </si>
  <si>
    <t>Chairperson:</t>
  </si>
  <si>
    <t>Chairperson, Board of Directors</t>
  </si>
  <si>
    <t>Total Amount of Request:</t>
  </si>
  <si>
    <t>Php</t>
  </si>
  <si>
    <t>Recommended Appropriation:</t>
  </si>
  <si>
    <t>Approved Appropriation:</t>
  </si>
  <si>
    <t>Board Action:</t>
  </si>
  <si>
    <t>RAFAEL O. PASILIAO</t>
  </si>
  <si>
    <t>ACCOUNT NAME :  SALARIES AND WAGES-REGULAR</t>
  </si>
  <si>
    <t>ACCOUNT NUMBER: 5 01 01 010</t>
  </si>
  <si>
    <t>ACCOUNT NAME : PERSONAL ECONOMIC RELIEF ALLOWANCE (PERA)</t>
  </si>
  <si>
    <t>ACCOUNT NAME : REPRESENTATION ALLOWANCE (RA)</t>
  </si>
  <si>
    <t>ACCOUNT NAME : TRANSPORTATION ALLOWANCE (TA)</t>
  </si>
  <si>
    <t>ACCOUNT NAME : CLOTHING/UNIFORM ALLOWANCE</t>
  </si>
  <si>
    <t>ACCOUNT NAME : PRODUCTIVITY INCENTIVE ALLOWANCE</t>
  </si>
  <si>
    <t>ACCOUNT NAME : OTHER BONUSES AND ALLOWANCES</t>
  </si>
  <si>
    <t>ACCOUNT NAME : HONORARIA</t>
  </si>
  <si>
    <t>ACCOUNT NAME : CASH GIFT</t>
  </si>
  <si>
    <t>ACCOUNT NAME : YEAR END BONUS</t>
  </si>
  <si>
    <t>ACCOUNT NAME : RETIREMENT AND LIFE INSURANCE PREMIUMS</t>
  </si>
  <si>
    <t>ACCOUNT NAME : PHILHEALTH CONTRIBUTIONS</t>
  </si>
  <si>
    <t>ACCOUNT NAME : TRAVELING EXPENSES-LOCAL</t>
  </si>
  <si>
    <t>ACCOUNT NAME : TRAINING EXPENSES</t>
  </si>
  <si>
    <t>ACCOUNT NAME : OFFICE SUPPLIES EXPENSES</t>
  </si>
  <si>
    <t>ACCOUNT NAME :  FUEL, OIL AND LUBRICANTS EXPENSES</t>
  </si>
  <si>
    <t>ACCOUNT NAME : OTHER SUPPLIES AND MATERIALS EXPENSES</t>
  </si>
  <si>
    <t>ACCOUNT NAME : CHEMICAL AND FILTERING SUPPLIES EXPENSES</t>
  </si>
  <si>
    <t>ACCOUNT NAME :  ELECTRICITY EXPENSES</t>
  </si>
  <si>
    <t>ACCOUNT NAME : POSTAGE AND COURIER SERVICES</t>
  </si>
  <si>
    <t>ACCOUNT NAME : TELEPHONE EXPENSES</t>
  </si>
  <si>
    <t>ACCOUNT NAME : CABLE, SATELLITE, TELEGRAPH AND RADIO EXPENSES</t>
  </si>
  <si>
    <t>ACCOUNT NAME : MEMBERSHIP DUES AND CONTRIBUTIONS TO ORGANIZATIONS</t>
  </si>
  <si>
    <t>ACCOUNT NAME : ADVERTISING EXPENSES</t>
  </si>
  <si>
    <t>ACCOUNT NAME : PRINTING AND PUBLICATION EXPENSES</t>
  </si>
  <si>
    <t>ACCOUNT NAME : REPRESENTATION EXPENSES</t>
  </si>
  <si>
    <t>ACCOUNT NAME : SUBSCRIPTION EXPENSES</t>
  </si>
  <si>
    <t>ACCOUNT NAME : LEGAL SERVICES</t>
  </si>
  <si>
    <t>ACCOUNT NAME : AUDITING SERVICES</t>
  </si>
  <si>
    <t>ACCOUNT NAME : ENVIRONMENT/SANITARY SERVICES</t>
  </si>
  <si>
    <t>ACCOUNT NAME : JANITORIAL SERVICES</t>
  </si>
  <si>
    <t>ACCOUNT NAME : REPAIRS AND MAINTENANCE-BUILDINGS AND OTHER STRUCTURES</t>
  </si>
  <si>
    <t>ACCOUNT NAME : REPAIRS AND MAINTENANCE-MACHINERY AND EQUIPMENT</t>
  </si>
  <si>
    <t>ACCOUNT NAME : REPAIRS AND MAINTENANCE-TRANSPORTATION EQUIPMENT</t>
  </si>
  <si>
    <t>ACCOUNT NAME : REPAIRS AND MAINTENANCE-OTHER PROPERTY, PLANT AND EQUIPMENT</t>
  </si>
  <si>
    <t>ACCOUNT NAME : REPAIRS AND MAINTENANCE-INFRASTRUCTURE ASSETS</t>
  </si>
  <si>
    <t>ACCOUNT NAME : EXTRA-ORDINARY AND MISCELLANEOUS EXPENSES</t>
  </si>
  <si>
    <t>ACCOUNT NAME : TAXES, DUTIES AND LICENSES</t>
  </si>
  <si>
    <t>ACCOUNT NAME : FIDELITY BOND PREMIUM</t>
  </si>
  <si>
    <t>ACCOUNT NAME : INSURANCE EXPENSES</t>
  </si>
  <si>
    <t>ACCOUNT NAME : OTHER MAINTENANCE AND OPERATING EXPENSES</t>
  </si>
  <si>
    <t>ACCOUNT NAME : OTHER GENERAL SERVICES</t>
  </si>
  <si>
    <t>ACCOUNT NAME : INTERNET SUBSCRIPTION EXPENSES</t>
  </si>
  <si>
    <t>ACCOUNT NAME : INTEREST EXPENSES</t>
  </si>
  <si>
    <t>ACCOUNT NUMBER: 5 01 02 010</t>
  </si>
  <si>
    <t>ACCOUNT NUMBER: 5 01 02 020</t>
  </si>
  <si>
    <t>ACCOUNT NUMBER: 5 01 02 030</t>
  </si>
  <si>
    <t>ACCOUNT NUMBER: 5 01 02 040</t>
  </si>
  <si>
    <t>ACCOUNT NUMBER: 5 01 02 080</t>
  </si>
  <si>
    <t>ACCOUNT NUMBER: 5 01 02 990</t>
  </si>
  <si>
    <t>ACCOUNT NUMBER: 5 01 02 100</t>
  </si>
  <si>
    <t>ACCOUNT NUMBER: 5 01 02 150</t>
  </si>
  <si>
    <t>ACCOUNT NUMBER: 5 01 02 140</t>
  </si>
  <si>
    <t>ACCOUNT NUMBER: 5 01 03 010</t>
  </si>
  <si>
    <t>ACCOUNT NUMBER: 5 01 03 020</t>
  </si>
  <si>
    <t>ACCOUNT NUMBER: 5 01 03 030</t>
  </si>
  <si>
    <t>ACCOUNT NUMBER: 5 02 01 010</t>
  </si>
  <si>
    <t>ACCOUNT NUMBER: 5 02 02 010</t>
  </si>
  <si>
    <t>ACCOUNT NUMBER: 5 02 03 010</t>
  </si>
  <si>
    <t>ACCOUNT NUMBER: 5 02 03 090</t>
  </si>
  <si>
    <t>ACCOUNT NUMBER: 5 02 03 990</t>
  </si>
  <si>
    <t>ACCOUNT NUMBER: 5 02 03 130</t>
  </si>
  <si>
    <t>ACCOUNT NUMBER: 5 02 04 020</t>
  </si>
  <si>
    <t>ACCOUNT NUMBER: 5 02 05 010</t>
  </si>
  <si>
    <t>ACCOUNT NUMBER: 5 02 05 020</t>
  </si>
  <si>
    <t>ACCOUNT NUMBER: 5 02 05 030</t>
  </si>
  <si>
    <t>ACCOUNT NUMBER: 5 02 05 040</t>
  </si>
  <si>
    <t>ACCOUNT NUMBER: 5 02 99 060</t>
  </si>
  <si>
    <t>ACCOUNT NUMBER: 5 02 99 990</t>
  </si>
  <si>
    <t>ACCOUNT NUMBER: 5 02 99 010</t>
  </si>
  <si>
    <t>ACCOUNT NUMBER: 5 02 99 020</t>
  </si>
  <si>
    <t>ACCOUNT NUMBER: 5 02 99 030</t>
  </si>
  <si>
    <t>ACCOUNT NUMBER: 5 02 99 070</t>
  </si>
  <si>
    <t>ACCOUNT NUMBER: 5 02 11 010</t>
  </si>
  <si>
    <t>ACCOUNT NUMBER: 5 02 11 020</t>
  </si>
  <si>
    <t>ACCOUNT NUMBER: 5 02 12 010</t>
  </si>
  <si>
    <t>ACCOUNT NUMBER: 5 02 12 990</t>
  </si>
  <si>
    <t>ACCOUNT NUMBER: 5 02 12 020</t>
  </si>
  <si>
    <t>ACCOUNT NUMBER: 5 02 10 030</t>
  </si>
  <si>
    <t>ACCOUNT NUMBER: 5 02 15 010</t>
  </si>
  <si>
    <t>ACCOUNT NUMBER: 5 02 15 020</t>
  </si>
  <si>
    <t>ACCOUNT NUMBER: 5 02 15 030</t>
  </si>
  <si>
    <t>ACCOUNT NUMBER: 5 03 01 020</t>
  </si>
  <si>
    <t>General Manager C</t>
  </si>
  <si>
    <t>Division Manager C</t>
  </si>
  <si>
    <t>Senior Cashier</t>
  </si>
  <si>
    <t>Senior Accounting Processor A</t>
  </si>
  <si>
    <t>Utilities/Customer Service Assistant A</t>
  </si>
  <si>
    <t>Administration Services Assistant B</t>
  </si>
  <si>
    <t>Water Resources Facilities Operator B</t>
  </si>
  <si>
    <t>Water /Sewerage Maintenance Man B</t>
  </si>
  <si>
    <t>Water/Sewerage Maintenance Man B</t>
  </si>
  <si>
    <t>Engineering Aide A</t>
  </si>
  <si>
    <t>Driver</t>
  </si>
  <si>
    <t>Utility Worker A</t>
  </si>
  <si>
    <t>Cashiering Assistant</t>
  </si>
  <si>
    <t>Light Equipment Operator</t>
  </si>
  <si>
    <t>Senior Engineer</t>
  </si>
  <si>
    <t>Storekeeper C</t>
  </si>
  <si>
    <t>Property/Supply Officer B</t>
  </si>
  <si>
    <t>Electronics Communication System Operator C</t>
  </si>
  <si>
    <t>Totals</t>
  </si>
  <si>
    <t>x</t>
  </si>
  <si>
    <t>=</t>
  </si>
  <si>
    <t>Justification:</t>
  </si>
  <si>
    <t xml:space="preserve">Division Manager C </t>
  </si>
  <si>
    <t>Php 282,000.00</t>
  </si>
  <si>
    <t>Php  282,000.00</t>
  </si>
  <si>
    <t>Computation of Productivity Incentive Allowance</t>
  </si>
  <si>
    <t>Computation of Uniform/Clothing Allowance</t>
  </si>
  <si>
    <t>Medical Allowance</t>
  </si>
  <si>
    <t>Performance Based Bonus</t>
  </si>
  <si>
    <t>Php 3,000.00 x 25 employees</t>
  </si>
  <si>
    <t>Php 5,000.00 x 25 employees = Php  125,000.00</t>
  </si>
  <si>
    <t>Php 125,000.00</t>
  </si>
  <si>
    <t>Computation of Year-end Bonus</t>
  </si>
  <si>
    <t>x 12 =</t>
  </si>
  <si>
    <t>G/S 12%</t>
  </si>
  <si>
    <t>E/C</t>
  </si>
  <si>
    <t xml:space="preserve">G/S </t>
  </si>
  <si>
    <t>Justification</t>
  </si>
  <si>
    <t>2 meetings x 20% x 12 months)</t>
  </si>
  <si>
    <t>x 12 months x 25%)</t>
  </si>
  <si>
    <t>Php  491,010.00</t>
  </si>
  <si>
    <t>Php  204,000.00</t>
  </si>
  <si>
    <t>Php 12,000.00 x 12 months = Php 144,000.00</t>
  </si>
  <si>
    <t>Php  144,000.00</t>
  </si>
  <si>
    <t>Php  198,000.00</t>
  </si>
  <si>
    <t>Php  42,000.00</t>
  </si>
  <si>
    <t>Php 300,000.00</t>
  </si>
  <si>
    <t>Php 170,000.00 x 12 months = Php 2,040,000.00</t>
  </si>
  <si>
    <t>Php  2,040,000.00</t>
  </si>
  <si>
    <t>Php 500.00 x 12 months = Php 6,000.00</t>
  </si>
  <si>
    <t>Php  6,000.00</t>
  </si>
  <si>
    <t>Php  207,000.00</t>
  </si>
  <si>
    <t>Php 5,000.00 x 12 months = Php 60,000.00</t>
  </si>
  <si>
    <t>Php  60,000.00</t>
  </si>
  <si>
    <t>Php 1,000.00 x 12 months = Php 12,000.00</t>
  </si>
  <si>
    <t>Php  12,000.00</t>
  </si>
  <si>
    <t>Php 2,000.00 x 12 months = Php 24,000.00</t>
  </si>
  <si>
    <t>Php  24,000.00</t>
  </si>
  <si>
    <t>Php  96,000.00</t>
  </si>
  <si>
    <t>Php 10,000.00 x 12 months = Php 120,000.00</t>
  </si>
  <si>
    <t>Php  120,000.00</t>
  </si>
  <si>
    <t>Php 7,000.00 x 12 months = Php 84,000.00</t>
  </si>
  <si>
    <t>Php  84,000.00</t>
  </si>
  <si>
    <t>ACCOUNT NUMBER: 5 02 13 040</t>
  </si>
  <si>
    <t>Php  150,000.00</t>
  </si>
  <si>
    <t>ACCOUNT NUMBER: 5 02 13 050</t>
  </si>
  <si>
    <t>Php  36,000.00</t>
  </si>
  <si>
    <t>ACCOUNT NUMBER:  5 02 13 060</t>
  </si>
  <si>
    <t>ACCOUNT NUMBER: 5 02 13 990</t>
  </si>
  <si>
    <t>ACCOUNT NUMBER: 5 02 13 030</t>
  </si>
  <si>
    <t>Php  420,000.00</t>
  </si>
  <si>
    <t>Php  1,500.00 x 12 months = Php 18,000.00</t>
  </si>
  <si>
    <t>Php  18,000.00</t>
  </si>
  <si>
    <t>Php  10,000.00 x 12 months = Php 120,000.00</t>
  </si>
  <si>
    <t>Php  40,000.00 x 12 months = Php 480,000.00</t>
  </si>
  <si>
    <t>Php  480,000.00</t>
  </si>
  <si>
    <t>Php  15,000.00 x 12 months = Php 180,000.00</t>
  </si>
  <si>
    <t>Php  180,000.00</t>
  </si>
  <si>
    <t>Php  30,000.00</t>
  </si>
  <si>
    <t>See next page for justification</t>
  </si>
  <si>
    <t>Php  600,000.00</t>
  </si>
  <si>
    <t>Php  125,000.00</t>
  </si>
  <si>
    <t>Php  65,000.00</t>
  </si>
  <si>
    <t>ACCOUNT NAME : Pag-IBIG CONTRIBUTIONS</t>
  </si>
  <si>
    <t>Php  3,960.00</t>
  </si>
  <si>
    <t>Php  3,600.00</t>
  </si>
  <si>
    <t>Php 0.00</t>
  </si>
  <si>
    <t>Php 150,000.00</t>
  </si>
  <si>
    <t>Php  0.00</t>
  </si>
  <si>
    <t>Php  240,000.00</t>
  </si>
  <si>
    <t>Account Code</t>
  </si>
  <si>
    <t>Account Name</t>
  </si>
  <si>
    <t>Increase/Decrease</t>
  </si>
  <si>
    <t>Actual This Year</t>
  </si>
  <si>
    <t>Average Monthly Budget</t>
  </si>
  <si>
    <t>5 01 01 010</t>
  </si>
  <si>
    <t>Salaries and Wages-Regular</t>
  </si>
  <si>
    <t>5 01 02 010</t>
  </si>
  <si>
    <t>Personal Economic Relief Allowance (PERA)</t>
  </si>
  <si>
    <t>5 01 02 020</t>
  </si>
  <si>
    <t>Representation Allowance (RA)</t>
  </si>
  <si>
    <t>5 01 02 030</t>
  </si>
  <si>
    <t>Transportation Allowance (TA)</t>
  </si>
  <si>
    <t>5 01 02 040</t>
  </si>
  <si>
    <t>Clothing/Uniform Allowance</t>
  </si>
  <si>
    <t>5 01 02 080</t>
  </si>
  <si>
    <t>Productivity Incentive Allowance</t>
  </si>
  <si>
    <t>Annual Budget</t>
  </si>
  <si>
    <t>5 01 02 990</t>
  </si>
  <si>
    <t>Other Bonuses and Allowances</t>
  </si>
  <si>
    <t>5 01 02 150</t>
  </si>
  <si>
    <t>Cash Gift</t>
  </si>
  <si>
    <t>5 01 02 140</t>
  </si>
  <si>
    <t>Year End Bonus</t>
  </si>
  <si>
    <t>5 01 03 010</t>
  </si>
  <si>
    <t>Retirement and Life Insurance Premiums</t>
  </si>
  <si>
    <t>5 01 03 020</t>
  </si>
  <si>
    <t>Pag-IBIG Contributions</t>
  </si>
  <si>
    <t>5 01 03 030</t>
  </si>
  <si>
    <t>Philhealth Contributions</t>
  </si>
  <si>
    <t>5 01 02 100</t>
  </si>
  <si>
    <t>Honoraria</t>
  </si>
  <si>
    <t>5 02 01 010</t>
  </si>
  <si>
    <t>Traveling Expenses-Local</t>
  </si>
  <si>
    <t>5 02 02 010</t>
  </si>
  <si>
    <t>Training Expenses</t>
  </si>
  <si>
    <t>5 02 03 010</t>
  </si>
  <si>
    <t>Office Supplies Expenses</t>
  </si>
  <si>
    <t>5 02 03 090</t>
  </si>
  <si>
    <t>Fuel, Oil and Lubricants Expenses</t>
  </si>
  <si>
    <t>5 02 03 990</t>
  </si>
  <si>
    <t>Other Supplies and Materials Expenses</t>
  </si>
  <si>
    <t>5 02 03 130</t>
  </si>
  <si>
    <t>Chemical and Filtering Supplies Expenses</t>
  </si>
  <si>
    <t>5 02 04 020</t>
  </si>
  <si>
    <t>Electricity Expenses</t>
  </si>
  <si>
    <t>5 02 05 010</t>
  </si>
  <si>
    <t>Postage and Courier Services</t>
  </si>
  <si>
    <t>5 02 05 020</t>
  </si>
  <si>
    <t>Telephone Expenses</t>
  </si>
  <si>
    <t>5 02 05 030</t>
  </si>
  <si>
    <t>Internet Subscription Expenses</t>
  </si>
  <si>
    <t>5 02 05 040</t>
  </si>
  <si>
    <t>Cable, Satellite, Telegraph and Radio Expenses</t>
  </si>
  <si>
    <t>5 02 99 060</t>
  </si>
  <si>
    <t>Membership dues and Contributions to Organizations</t>
  </si>
  <si>
    <t>5 02 99 010</t>
  </si>
  <si>
    <t>Advertising Expenses</t>
  </si>
  <si>
    <t>5 02 99 020</t>
  </si>
  <si>
    <t>Printing and Publication Expenses</t>
  </si>
  <si>
    <t>5 02 99 030</t>
  </si>
  <si>
    <t>Representation Expenses</t>
  </si>
  <si>
    <t>5 02 99 070</t>
  </si>
  <si>
    <t>Subscription Expenses</t>
  </si>
  <si>
    <t>5 02 11 010</t>
  </si>
  <si>
    <t>Legal Services</t>
  </si>
  <si>
    <t>5 02 11 020</t>
  </si>
  <si>
    <t>Auditing Services</t>
  </si>
  <si>
    <t>5 02 12 010</t>
  </si>
  <si>
    <t>Environment/Sanitary Services</t>
  </si>
  <si>
    <t>5 02 12 020</t>
  </si>
  <si>
    <t>Janitorial Services</t>
  </si>
  <si>
    <t>5 02 13 040</t>
  </si>
  <si>
    <t>Repairs &amp; Maintenance-Buildings &amp; Other Structures</t>
  </si>
  <si>
    <t>5 02 13 050</t>
  </si>
  <si>
    <t>Repairs &amp; Maintenance-Machinery &amp; Equipment</t>
  </si>
  <si>
    <t>5 02 13 060</t>
  </si>
  <si>
    <t>Repairs &amp; Maintenance-Transportation Equipment</t>
  </si>
  <si>
    <t>5 02 13 990</t>
  </si>
  <si>
    <t>Repairs &amp; Maintenance-Other Property, Plant &amp; Equipment</t>
  </si>
  <si>
    <t>5 02 13 030</t>
  </si>
  <si>
    <t>Repairs &amp; Maintenance-Infrastructure Assets</t>
  </si>
  <si>
    <t>5 02 10 030</t>
  </si>
  <si>
    <t>Extra-ordinary &amp; Miscellaneous Expenses</t>
  </si>
  <si>
    <t>5 02 15 010</t>
  </si>
  <si>
    <t>Taxes, Duties and Licenses</t>
  </si>
  <si>
    <t>5 02 15 020</t>
  </si>
  <si>
    <t>Fidelity Bond Premium</t>
  </si>
  <si>
    <t>5 02 15 030</t>
  </si>
  <si>
    <t>Insurance Expenses</t>
  </si>
  <si>
    <t>5 03 01 020</t>
  </si>
  <si>
    <t>Interest Expenses</t>
  </si>
  <si>
    <t>5 02 99 990</t>
  </si>
  <si>
    <t>Other Maintenance &amp; Operating Expenses</t>
  </si>
  <si>
    <t>5 02 12 990</t>
  </si>
  <si>
    <t>Other General Services</t>
  </si>
  <si>
    <t>Php 6,377,304.00</t>
  </si>
  <si>
    <t>Php  531,442.00</t>
  </si>
  <si>
    <t xml:space="preserve">Computation of Pag-IBIG contributions </t>
  </si>
  <si>
    <t>Php  69,090.00</t>
  </si>
  <si>
    <t>Php  98,400.00</t>
  </si>
  <si>
    <t>Collection of Water Bills (First Quarter)</t>
  </si>
  <si>
    <t>Number of Connection beginning of the First Quarter</t>
  </si>
  <si>
    <t>Additional Connection During the Quarter</t>
  </si>
  <si>
    <t>Number of Connection End of First Quarter</t>
  </si>
  <si>
    <t>Average Number of Connections per Month</t>
  </si>
  <si>
    <t>Residential</t>
  </si>
  <si>
    <t>Government</t>
  </si>
  <si>
    <t>Commercial</t>
  </si>
  <si>
    <t>Bulk/Wholesale</t>
  </si>
  <si>
    <t>Classification</t>
  </si>
  <si>
    <t>Average</t>
  </si>
  <si>
    <t>Connection</t>
  </si>
  <si>
    <t xml:space="preserve">Average </t>
  </si>
  <si>
    <t>Consumption</t>
  </si>
  <si>
    <t>Minimum</t>
  </si>
  <si>
    <t>Charge</t>
  </si>
  <si>
    <t>11-20</t>
  </si>
  <si>
    <t>21-30</t>
  </si>
  <si>
    <t>31-40</t>
  </si>
  <si>
    <t>41-Up</t>
  </si>
  <si>
    <t>Average Revenue</t>
  </si>
  <si>
    <t>Projected Billings</t>
  </si>
  <si>
    <t>Projected Water Sales-First Quarter</t>
  </si>
  <si>
    <t>Multiply by Collection Efficiency</t>
  </si>
  <si>
    <t>Estimated Collection of Water Sales-First Quarter</t>
  </si>
  <si>
    <t>Multiply by Deliquency Rate (on time paid of 80%)</t>
  </si>
  <si>
    <t>Overdue Bill</t>
  </si>
  <si>
    <t>Multiply by Penalty Rate</t>
  </si>
  <si>
    <t>Penalty Charges</t>
  </si>
  <si>
    <t>Multiply by Estimated Collection Efficiency</t>
  </si>
  <si>
    <t>Estimated Collection  from Penalty Charges</t>
  </si>
  <si>
    <t>Collection of Accounts Receivable</t>
  </si>
  <si>
    <t>Accounts Receivable-beginning of the First Quarter</t>
  </si>
  <si>
    <t>Estimaed Collection Rate-During the Quarter</t>
  </si>
  <si>
    <t>Collection of Prior Period Accounts Receivable-Customers</t>
  </si>
  <si>
    <t>Total Projected Collection of Water Sales/Bills</t>
  </si>
  <si>
    <t>page 2</t>
  </si>
  <si>
    <t>Collection of Other Paid In Capital</t>
  </si>
  <si>
    <t>Service Connection Fees and Charges</t>
  </si>
  <si>
    <t>Other Charges (materials and labor)</t>
  </si>
  <si>
    <t>Reconnection  Fee</t>
  </si>
  <si>
    <t>1-10 days</t>
  </si>
  <si>
    <t>11-90 days</t>
  </si>
  <si>
    <t>91 days-Up</t>
  </si>
  <si>
    <t>QUANTITY</t>
  </si>
  <si>
    <t>RATE</t>
  </si>
  <si>
    <t>AMOUNT</t>
  </si>
  <si>
    <t>Interest Revenues</t>
  </si>
  <si>
    <t>Interest Revenues:  Estimated Interest on Deposits</t>
  </si>
  <si>
    <t>Debt Service</t>
  </si>
  <si>
    <t>Capital Expenditures</t>
  </si>
  <si>
    <t>Collection of Water Bills (Second Quarter)</t>
  </si>
  <si>
    <t>Number of Connection beginning of the Second Quarter</t>
  </si>
  <si>
    <t>Number of Connection End of Second Quarter</t>
  </si>
  <si>
    <t>Projected Water Sales-Second Quarter</t>
  </si>
  <si>
    <t>Estimated Collection of Water Sales-Second Quarter</t>
  </si>
  <si>
    <t>Accounts Receivable-beginning of the Second Quarter</t>
  </si>
  <si>
    <t>Estimated Collection Rate-During the Quarter</t>
  </si>
  <si>
    <t>Collection of Water Bills (Third Quarter)</t>
  </si>
  <si>
    <t>Number of Connection beginning of the Third Quarter</t>
  </si>
  <si>
    <t>Number of Connection End of Third Quarter</t>
  </si>
  <si>
    <t>Projected Water Sales-Third Quarter</t>
  </si>
  <si>
    <t>Estimated Collection of Water Sales-Third Quarter</t>
  </si>
  <si>
    <t>Accounts Receivable-beginning of the Third Quarter</t>
  </si>
  <si>
    <t>Collection of Water Bills (Fourth Quarter)</t>
  </si>
  <si>
    <t>Number of Connection beginning of the Fourth Quarter</t>
  </si>
  <si>
    <t>Number of Connection End of Fourth Quarter</t>
  </si>
  <si>
    <t>Projected Water Sales-Fourth Quarter</t>
  </si>
  <si>
    <t>Estimated Collection of Water Sales-Fourth Quarter</t>
  </si>
  <si>
    <t>Accounts Receivable-beginning of the Fourth Quarter</t>
  </si>
  <si>
    <t>OPERATING REVENUE BUDGET</t>
  </si>
  <si>
    <t>Water Sales</t>
  </si>
  <si>
    <t>Other Operating Revenue</t>
  </si>
  <si>
    <t>Total Operating Revenues</t>
  </si>
  <si>
    <t>General Manager C(26)</t>
  </si>
  <si>
    <t>Division Manager C(22)</t>
  </si>
  <si>
    <t>Senior Cashier(18)</t>
  </si>
  <si>
    <t>Senior Accounting Processor A(12)</t>
  </si>
  <si>
    <t>Utilities/Customer Service Assistant A(12)</t>
  </si>
  <si>
    <t>Administration Services Assistant B(10)</t>
  </si>
  <si>
    <t>Water Resources Facilities Operator B(6)</t>
  </si>
  <si>
    <t>Water /Sewerage Maintenance Man B(6)</t>
  </si>
  <si>
    <t>Water/Sewerage Maintenance Man B(6)</t>
  </si>
  <si>
    <t>Engineering Aide A(6)</t>
  </si>
  <si>
    <t>Driver(4)</t>
  </si>
  <si>
    <t>Utility Worker A(3)</t>
  </si>
  <si>
    <t>Cashiering Assistant(8)</t>
  </si>
  <si>
    <t>Light Equipment Operator(6)</t>
  </si>
  <si>
    <t>Senior Engineer(16)</t>
  </si>
  <si>
    <t>Storekeeper C(6)</t>
  </si>
  <si>
    <t>Property/Supply Officer B(12)</t>
  </si>
  <si>
    <t>Electronics Communication System Operator C(6)</t>
  </si>
  <si>
    <t xml:space="preserve"> Php 600,000.00</t>
  </si>
  <si>
    <t>Php 600,000.00</t>
  </si>
  <si>
    <t>Php 762,853.00</t>
  </si>
  <si>
    <t>Php  695,000.00</t>
  </si>
  <si>
    <t>Monetization of Leave Credits</t>
  </si>
  <si>
    <t>May</t>
  </si>
  <si>
    <t>November</t>
  </si>
  <si>
    <t>Php  1,181,992.00</t>
  </si>
  <si>
    <t>Php 795,440.00</t>
  </si>
  <si>
    <t>Php 881,244.00</t>
  </si>
  <si>
    <t>Computation of Philhealth Contributions (January-December, 2017)</t>
  </si>
  <si>
    <t>Per diem (5 BODs x Php 3,675.00 x 2 meetings x 12 months)</t>
  </si>
  <si>
    <t xml:space="preserve">Performance Based Incentive </t>
  </si>
  <si>
    <t>20% Extra-Remuneration for the Chairman (Php 3,675.00 x</t>
  </si>
  <si>
    <t>25% Reimbursable Expenses (5 BODs x Php 3,675.00 x 2 meetings</t>
  </si>
  <si>
    <t>Php 804,390.00</t>
  </si>
  <si>
    <t>ACCOUNT NAME :  SALARIES AND WAGES-CASUAL/CONTRACTUAL</t>
  </si>
  <si>
    <t>ACCOUNT NUMBER: 5 01 01 020</t>
  </si>
  <si>
    <t>365 days/year x Php 250.00/day x 10 Job Orders = Php 912,500.00</t>
  </si>
  <si>
    <t>Php 912,500.00</t>
  </si>
  <si>
    <t>Php 35,000.00 x 12 months = Php 420,000.00</t>
  </si>
  <si>
    <t>Php 420,000.00</t>
  </si>
  <si>
    <t>Php 20,000.00 x 12 months = Php 240,000.00</t>
  </si>
  <si>
    <t>Php  297,000.00</t>
  </si>
  <si>
    <t>Php 6,000.00</t>
  </si>
  <si>
    <t>Php 40,000.00 x 12 months = Php 480,000.00</t>
  </si>
  <si>
    <t>Php 15,000.00 x 12 months = Php 180,000.00</t>
  </si>
  <si>
    <t>Php 180,000.00</t>
  </si>
  <si>
    <t>Php  3,500.00 x 12 months = Php 42,000.00</t>
  </si>
  <si>
    <t>ACCOUNT NUMBER: 5 01 02 120</t>
  </si>
  <si>
    <t>ACCOUNT NAME : LONGEVITY PAY</t>
  </si>
  <si>
    <t>Php  2,000.00 x 12 months = Php 24,000.00</t>
  </si>
  <si>
    <t>Php  70,000.00</t>
  </si>
  <si>
    <t>Php  4,000.00</t>
  </si>
  <si>
    <t>Php 1,200.00</t>
  </si>
  <si>
    <t>Php  3,726.00</t>
  </si>
  <si>
    <t>Php 5,280.00</t>
  </si>
  <si>
    <t>ACCOUNT NAME : CULTURAL AND ATHLETIC ACTIVITIES EXPENSES</t>
  </si>
  <si>
    <t>Php  1,200.00 x 25 employees = Php 30,000.00</t>
  </si>
  <si>
    <t>ACCOUNT NAME : OVERTIME AND HOLIDAY PAY</t>
  </si>
  <si>
    <t>Php 30,000.00 x 12 months = Php 360,000.00</t>
  </si>
  <si>
    <t>Php  360,000.00</t>
  </si>
  <si>
    <t>Php 8,200.00 x 12 months = Php      98,400.00</t>
  </si>
  <si>
    <t>Water District Anniversary  (25 employees @ Php 2,000.00/employee)</t>
  </si>
  <si>
    <t>Summer Activity (25 employees @ Php 2,000.00/employee)</t>
  </si>
  <si>
    <t>Family Day (25 employees @ Php 2,000.00/employee)</t>
  </si>
  <si>
    <t>Year-end Gathering (25 employees @ Php 2,000.00/employee)</t>
  </si>
  <si>
    <t xml:space="preserve">Php  15,000.00 x 12 months                                                                                                                       Php </t>
  </si>
  <si>
    <t>Php 380,000.00</t>
  </si>
  <si>
    <t>Php  380,000.00</t>
  </si>
  <si>
    <t>Approved</t>
  </si>
  <si>
    <t>Php 30,000.00</t>
  </si>
  <si>
    <t>Php 240,000.00</t>
  </si>
  <si>
    <t>Php 84,000.00</t>
  </si>
  <si>
    <t>Php 2,040,000.00</t>
  </si>
  <si>
    <t>Php 360,000.00</t>
  </si>
  <si>
    <t>Php 60,000.00</t>
  </si>
  <si>
    <t>Php 12,000.00</t>
  </si>
  <si>
    <t>Php 24,000.00</t>
  </si>
  <si>
    <t>Php 120,000.00</t>
  </si>
  <si>
    <t>Php 480,000.00</t>
  </si>
  <si>
    <t>Php 144,000.00</t>
  </si>
  <si>
    <t>Php 18,000.00</t>
  </si>
  <si>
    <t>Php 42,000.00</t>
  </si>
  <si>
    <t>5 01 01 020</t>
  </si>
  <si>
    <t>Salaries and Wages-Casual/Contractual</t>
  </si>
  <si>
    <t>5 01 02 120</t>
  </si>
  <si>
    <t>Longevity Pay</t>
  </si>
  <si>
    <t>Cultural and Athletic Activities Expenses</t>
  </si>
  <si>
    <t>5 01 02 130</t>
  </si>
  <si>
    <t>ACCOUNT NUMBER: 5 01 02 130</t>
  </si>
  <si>
    <t>Overtime and Holiday Pay</t>
  </si>
  <si>
    <t>Telefax No. (075) 632 46 96/632 46 97</t>
  </si>
  <si>
    <t>Budget, 2018</t>
  </si>
  <si>
    <t>Attached herewith is our Budget for the year 2018 for your deliberation, consideration and approval.</t>
  </si>
  <si>
    <t>Computation of Salaries and Wages:  January-December, 2018</t>
  </si>
  <si>
    <t>Php 7,634,688.00</t>
  </si>
  <si>
    <t>Computation of PERA:  January-December, 2018</t>
  </si>
  <si>
    <t>Php  1,272,448.00</t>
  </si>
  <si>
    <t>Php 1,272,448.00</t>
  </si>
  <si>
    <t>Computation of Retirement  and Life Insurance Premiums (January-December, 2018)</t>
  </si>
  <si>
    <t>Php 946,260.00</t>
  </si>
  <si>
    <t>Php  946,260.00</t>
  </si>
  <si>
    <t>Php  152,796.00</t>
  </si>
  <si>
    <t>Php 789,390.00</t>
  </si>
  <si>
    <t>Php  789,390.00</t>
  </si>
  <si>
    <t>Php 50,000.00 x 12 months = Php 600,000.00</t>
  </si>
  <si>
    <t>Php  50,000.00 x 12 months = Php 600,000.00</t>
  </si>
  <si>
    <t>ACCOUNT NAME : BANK CHARGES</t>
  </si>
  <si>
    <t>ACCOUNT NUMBER: 5 03 01 040</t>
  </si>
  <si>
    <t>Php 3,728,653.00</t>
  </si>
  <si>
    <t>Php 490,350.00</t>
  </si>
  <si>
    <t>Php 304,000.00</t>
  </si>
  <si>
    <t>Php  166,500.00</t>
  </si>
  <si>
    <t>Php  85,000.00</t>
  </si>
  <si>
    <t>Php 188,603.52</t>
  </si>
  <si>
    <t>Php  414,893.26</t>
  </si>
  <si>
    <t>PBB 2017 SCHEDULE:</t>
  </si>
  <si>
    <t>x 65% =</t>
  </si>
  <si>
    <t xml:space="preserve">Senior Engineer </t>
  </si>
  <si>
    <t>x 57.5% =</t>
  </si>
  <si>
    <t>x 50% =</t>
  </si>
  <si>
    <t>Php 939,591.00</t>
  </si>
  <si>
    <t>Php  388,799.30</t>
  </si>
  <si>
    <t>Php  462,638.36</t>
  </si>
  <si>
    <t>Php  15,200.00</t>
  </si>
  <si>
    <t>Php  36,650.00</t>
  </si>
  <si>
    <t>Php  416,833.55</t>
  </si>
  <si>
    <t>Php  148,319.08</t>
  </si>
  <si>
    <t>Php  200,100.00</t>
  </si>
  <si>
    <t>Php  243,094.90</t>
  </si>
  <si>
    <t>Php  186,127.00</t>
  </si>
  <si>
    <t>Php  19,125.45</t>
  </si>
  <si>
    <t>Php  1,512,455.87</t>
  </si>
  <si>
    <t>Php  1,287.00</t>
  </si>
  <si>
    <t>Php  162,002.48</t>
  </si>
  <si>
    <t>Php  17,948.00</t>
  </si>
  <si>
    <t>Php  73,297.08</t>
  </si>
  <si>
    <t>Php  5,709.00</t>
  </si>
  <si>
    <t>Php  38,700.00</t>
  </si>
  <si>
    <t>Php  535.00</t>
  </si>
  <si>
    <t>Php  29,820.00</t>
  </si>
  <si>
    <t>Php  38,178.33</t>
  </si>
  <si>
    <t>Php  47,937.80</t>
  </si>
  <si>
    <t>Php  93,680.18</t>
  </si>
  <si>
    <t>Php  4,254.00</t>
  </si>
  <si>
    <t>Php  410,113.20</t>
  </si>
  <si>
    <t>Php 73,800.00</t>
  </si>
  <si>
    <t>Php  386,926.27</t>
  </si>
  <si>
    <t>Php  3,675.00</t>
  </si>
  <si>
    <t>Php  134,034.48</t>
  </si>
  <si>
    <t>Php  242,187.00</t>
  </si>
  <si>
    <t>Php  84,733.50</t>
  </si>
  <si>
    <t>Php 20,100.00</t>
  </si>
  <si>
    <t>Php 50.00</t>
  </si>
  <si>
    <t>Php  3,926,280.00</t>
  </si>
  <si>
    <t>Php  745,250.00</t>
  </si>
  <si>
    <t>Php  337,500.00</t>
  </si>
  <si>
    <t>Php 162,000.00</t>
  </si>
  <si>
    <t>Php  162,000.00</t>
  </si>
  <si>
    <t>Php  670,758.20</t>
  </si>
  <si>
    <t>Php 70,000.00</t>
  </si>
  <si>
    <t>Php 654,380.00</t>
  </si>
  <si>
    <t>Php  485,167.32</t>
  </si>
  <si>
    <t>Php  16,800.00</t>
  </si>
  <si>
    <t>Php  41,250.00</t>
  </si>
  <si>
    <t>Php  434,109.35</t>
  </si>
  <si>
    <t>Php  187,761.60</t>
  </si>
  <si>
    <t>Php 301,727.00</t>
  </si>
  <si>
    <t>Php  139,519.57</t>
  </si>
  <si>
    <t>Php 256,493.40</t>
  </si>
  <si>
    <t>Php 183,743.05</t>
  </si>
  <si>
    <t>Php  396,000.00</t>
  </si>
  <si>
    <t>Php  1,643,778.21</t>
  </si>
  <si>
    <t>Php 1,680.00</t>
  </si>
  <si>
    <t>Php 215,513.39</t>
  </si>
  <si>
    <t>Php  17,302.10</t>
  </si>
  <si>
    <t>Php 59,309.75</t>
  </si>
  <si>
    <t>Php  89,213.94</t>
  </si>
  <si>
    <t>Php  44,815.82</t>
  </si>
  <si>
    <t>Php  118,081.79</t>
  </si>
  <si>
    <t>Php  46,540.00</t>
  </si>
  <si>
    <t>Php  345,105.00</t>
  </si>
  <si>
    <t>Php  138,979.75</t>
  </si>
  <si>
    <t>Php 144,245.07</t>
  </si>
  <si>
    <t>Php 64,929.00</t>
  </si>
  <si>
    <t>Php  48,207.00</t>
  </si>
  <si>
    <t>Php  107,560.00</t>
  </si>
  <si>
    <t>Php  456,473.18</t>
  </si>
  <si>
    <t>Php  96,750.49</t>
  </si>
  <si>
    <t>Php  323,891.00</t>
  </si>
  <si>
    <t>Php 135,916.50</t>
  </si>
  <si>
    <t>Php  56,500.00</t>
  </si>
  <si>
    <t>Php  14,162.00</t>
  </si>
  <si>
    <t>Php 152,796.00</t>
  </si>
  <si>
    <t>Php 98,400.00</t>
  </si>
  <si>
    <t>Php  7,091,952.00</t>
  </si>
  <si>
    <t>Php  912,500.00</t>
  </si>
  <si>
    <t>Php  1,120,000.00</t>
  </si>
  <si>
    <t>5 03 01 040</t>
  </si>
  <si>
    <t>Bank Charges</t>
  </si>
  <si>
    <t>Pho 6,000.00</t>
  </si>
  <si>
    <t>Php  107,856.00</t>
  </si>
  <si>
    <t>Php 107,856.00</t>
  </si>
  <si>
    <t>0.00</t>
  </si>
  <si>
    <t>Php  276,000.00</t>
  </si>
  <si>
    <t>Php 276,000.00</t>
  </si>
  <si>
    <t>Php 23,000.00 x 12 months = Php 276,000.00</t>
  </si>
  <si>
    <t>Php  192,000.00</t>
  </si>
  <si>
    <t>Php 192,000.00</t>
  </si>
  <si>
    <t>Php 16,000.00 x 12 months = Php 192,000.00</t>
  </si>
  <si>
    <t>Php  72,000.00</t>
  </si>
  <si>
    <t>Php 72,000.00</t>
  </si>
  <si>
    <t>Php 6,000.00 x 12 months = Php 72,000.00</t>
  </si>
  <si>
    <t>Payment of Operating Expenses-First Quarter 2018</t>
  </si>
  <si>
    <t>Payment of Operating Expenses-Second Quarter 2018</t>
  </si>
  <si>
    <t>Payment of Operating Expenses-Third Quarter 2018</t>
  </si>
  <si>
    <t>Payment of Operating Expenses-Fourth Quarter 2018</t>
  </si>
  <si>
    <t>Budget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</si>
</sst>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center"/>
    </xf>
    <xf numFmtId="43" fontId="1" fillId="0" borderId="0" xfId="1" applyFont="1" applyAlignment="1"/>
    <xf numFmtId="0" fontId="3" fillId="0" borderId="0" xfId="0" applyFont="1"/>
    <xf numFmtId="0" fontId="1" fillId="0" borderId="0" xfId="0" applyFont="1" applyAlignment="1"/>
    <xf numFmtId="0" fontId="2" fillId="0" borderId="0" xfId="0" applyFont="1" applyAlignment="1"/>
    <xf numFmtId="43" fontId="5" fillId="0" borderId="0" xfId="1" applyFont="1" applyAlignment="1"/>
    <xf numFmtId="43" fontId="5" fillId="0" borderId="0" xfId="1" applyFont="1" applyAlignment="1">
      <alignment horizontal="center"/>
    </xf>
    <xf numFmtId="43" fontId="0" fillId="0" borderId="0" xfId="1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43" fontId="0" fillId="0" borderId="0" xfId="1" quotePrefix="1" applyFont="1" applyAlignment="1">
      <alignment horizontal="center"/>
    </xf>
    <xf numFmtId="43" fontId="0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9" fontId="3" fillId="0" borderId="0" xfId="0" applyNumberFormat="1" applyFont="1" applyAlignment="1">
      <alignment horizontal="left"/>
    </xf>
    <xf numFmtId="9" fontId="3" fillId="0" borderId="0" xfId="0" applyNumberFormat="1" applyFont="1"/>
    <xf numFmtId="43" fontId="3" fillId="0" borderId="0" xfId="1" applyFont="1" applyAlignment="1"/>
    <xf numFmtId="0" fontId="3" fillId="0" borderId="0" xfId="0" quotePrefix="1" applyFont="1" applyAlignment="1">
      <alignment horizontal="center"/>
    </xf>
    <xf numFmtId="43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3" fontId="0" fillId="0" borderId="0" xfId="1" applyFont="1" applyAlignment="1">
      <alignment horizontal="center"/>
    </xf>
    <xf numFmtId="43" fontId="1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43" fontId="0" fillId="0" borderId="0" xfId="1" quotePrefix="1" applyFont="1" applyAlignment="1">
      <alignment horizontal="center"/>
    </xf>
    <xf numFmtId="16" fontId="0" fillId="0" borderId="0" xfId="0" quotePrefix="1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4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43" fontId="1" fillId="0" borderId="0" xfId="1" quotePrefix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3" fontId="1" fillId="0" borderId="0" xfId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43" fontId="1" fillId="0" borderId="0" xfId="1" applyFont="1" applyAlignment="1">
      <alignment horizontal="center" wrapText="1"/>
    </xf>
    <xf numFmtId="43" fontId="1" fillId="0" borderId="0" xfId="1" applyFont="1" applyAlignment="1">
      <alignment horizontal="right"/>
    </xf>
    <xf numFmtId="43" fontId="1" fillId="0" borderId="0" xfId="1" quotePrefix="1" applyFont="1" applyAlignment="1">
      <alignment horizontal="right"/>
    </xf>
    <xf numFmtId="43" fontId="3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43" fontId="3" fillId="0" borderId="0" xfId="1" applyFont="1" applyAlignment="1">
      <alignment horizontal="right"/>
    </xf>
    <xf numFmtId="0" fontId="3" fillId="0" borderId="0" xfId="0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123826</xdr:colOff>
      <xdr:row>13</xdr:row>
      <xdr:rowOff>95250</xdr:rowOff>
    </xdr:from>
    <xdr:to>
      <xdr:col>12</xdr:col>
      <xdr:colOff>485775</xdr:colOff>
      <xdr:row>17</xdr:row>
      <xdr:rowOff>161696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6" y="25717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57</xdr:row>
      <xdr:rowOff>95250</xdr:rowOff>
    </xdr:from>
    <xdr:to>
      <xdr:col>9</xdr:col>
      <xdr:colOff>504824</xdr:colOff>
      <xdr:row>61</xdr:row>
      <xdr:rowOff>161696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109537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125</xdr:row>
      <xdr:rowOff>104775</xdr:rowOff>
    </xdr:from>
    <xdr:to>
      <xdr:col>9</xdr:col>
      <xdr:colOff>561974</xdr:colOff>
      <xdr:row>129</xdr:row>
      <xdr:rowOff>171221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239172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159</xdr:row>
      <xdr:rowOff>114300</xdr:rowOff>
    </xdr:from>
    <xdr:to>
      <xdr:col>9</xdr:col>
      <xdr:colOff>504824</xdr:colOff>
      <xdr:row>163</xdr:row>
      <xdr:rowOff>180746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3040380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227</xdr:row>
      <xdr:rowOff>180975</xdr:rowOff>
    </xdr:from>
    <xdr:to>
      <xdr:col>9</xdr:col>
      <xdr:colOff>495299</xdr:colOff>
      <xdr:row>232</xdr:row>
      <xdr:rowOff>56921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434244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261</xdr:row>
      <xdr:rowOff>123825</xdr:rowOff>
    </xdr:from>
    <xdr:to>
      <xdr:col>9</xdr:col>
      <xdr:colOff>523874</xdr:colOff>
      <xdr:row>265</xdr:row>
      <xdr:rowOff>190271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498443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295</xdr:row>
      <xdr:rowOff>171450</xdr:rowOff>
    </xdr:from>
    <xdr:to>
      <xdr:col>9</xdr:col>
      <xdr:colOff>542924</xdr:colOff>
      <xdr:row>300</xdr:row>
      <xdr:rowOff>47396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563689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363</xdr:row>
      <xdr:rowOff>104775</xdr:rowOff>
    </xdr:from>
    <xdr:to>
      <xdr:col>9</xdr:col>
      <xdr:colOff>581024</xdr:colOff>
      <xdr:row>367</xdr:row>
      <xdr:rowOff>171221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692562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427</xdr:row>
      <xdr:rowOff>161925</xdr:rowOff>
    </xdr:from>
    <xdr:to>
      <xdr:col>9</xdr:col>
      <xdr:colOff>561974</xdr:colOff>
      <xdr:row>432</xdr:row>
      <xdr:rowOff>37871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815054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499</xdr:row>
      <xdr:rowOff>171450</xdr:rowOff>
    </xdr:from>
    <xdr:to>
      <xdr:col>9</xdr:col>
      <xdr:colOff>552449</xdr:colOff>
      <xdr:row>504</xdr:row>
      <xdr:rowOff>47396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952309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533</xdr:row>
      <xdr:rowOff>123825</xdr:rowOff>
    </xdr:from>
    <xdr:to>
      <xdr:col>9</xdr:col>
      <xdr:colOff>609599</xdr:colOff>
      <xdr:row>537</xdr:row>
      <xdr:rowOff>190271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016603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601</xdr:row>
      <xdr:rowOff>171450</xdr:rowOff>
    </xdr:from>
    <xdr:to>
      <xdr:col>9</xdr:col>
      <xdr:colOff>495299</xdr:colOff>
      <xdr:row>606</xdr:row>
      <xdr:rowOff>47396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1146619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669</xdr:row>
      <xdr:rowOff>161925</xdr:rowOff>
    </xdr:from>
    <xdr:to>
      <xdr:col>9</xdr:col>
      <xdr:colOff>581024</xdr:colOff>
      <xdr:row>674</xdr:row>
      <xdr:rowOff>37871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1276064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737</xdr:row>
      <xdr:rowOff>180975</xdr:rowOff>
    </xdr:from>
    <xdr:to>
      <xdr:col>9</xdr:col>
      <xdr:colOff>571499</xdr:colOff>
      <xdr:row>742</xdr:row>
      <xdr:rowOff>56921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1405794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802</xdr:row>
      <xdr:rowOff>161925</xdr:rowOff>
    </xdr:from>
    <xdr:to>
      <xdr:col>9</xdr:col>
      <xdr:colOff>561974</xdr:colOff>
      <xdr:row>807</xdr:row>
      <xdr:rowOff>37871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529429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840</xdr:row>
      <xdr:rowOff>9525</xdr:rowOff>
    </xdr:from>
    <xdr:to>
      <xdr:col>9</xdr:col>
      <xdr:colOff>561974</xdr:colOff>
      <xdr:row>844</xdr:row>
      <xdr:rowOff>75971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600295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874</xdr:row>
      <xdr:rowOff>9525</xdr:rowOff>
    </xdr:from>
    <xdr:to>
      <xdr:col>9</xdr:col>
      <xdr:colOff>542924</xdr:colOff>
      <xdr:row>878</xdr:row>
      <xdr:rowOff>75971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1665065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907</xdr:row>
      <xdr:rowOff>171450</xdr:rowOff>
    </xdr:from>
    <xdr:to>
      <xdr:col>9</xdr:col>
      <xdr:colOff>571499</xdr:colOff>
      <xdr:row>912</xdr:row>
      <xdr:rowOff>47396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1729549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941</xdr:row>
      <xdr:rowOff>161925</xdr:rowOff>
    </xdr:from>
    <xdr:to>
      <xdr:col>9</xdr:col>
      <xdr:colOff>552449</xdr:colOff>
      <xdr:row>946</xdr:row>
      <xdr:rowOff>37871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794224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975</xdr:row>
      <xdr:rowOff>180975</xdr:rowOff>
    </xdr:from>
    <xdr:to>
      <xdr:col>9</xdr:col>
      <xdr:colOff>581024</xdr:colOff>
      <xdr:row>980</xdr:row>
      <xdr:rowOff>56921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1859184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1009</xdr:row>
      <xdr:rowOff>161925</xdr:rowOff>
    </xdr:from>
    <xdr:to>
      <xdr:col>9</xdr:col>
      <xdr:colOff>542924</xdr:colOff>
      <xdr:row>1014</xdr:row>
      <xdr:rowOff>37871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1923764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1044</xdr:row>
      <xdr:rowOff>19050</xdr:rowOff>
    </xdr:from>
    <xdr:to>
      <xdr:col>9</xdr:col>
      <xdr:colOff>504824</xdr:colOff>
      <xdr:row>1048</xdr:row>
      <xdr:rowOff>85496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1989010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1078</xdr:row>
      <xdr:rowOff>9525</xdr:rowOff>
    </xdr:from>
    <xdr:to>
      <xdr:col>9</xdr:col>
      <xdr:colOff>533399</xdr:colOff>
      <xdr:row>1082</xdr:row>
      <xdr:rowOff>75971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2053685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1112</xdr:row>
      <xdr:rowOff>28575</xdr:rowOff>
    </xdr:from>
    <xdr:to>
      <xdr:col>9</xdr:col>
      <xdr:colOff>552449</xdr:colOff>
      <xdr:row>1116</xdr:row>
      <xdr:rowOff>95021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2118645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1146</xdr:row>
      <xdr:rowOff>38100</xdr:rowOff>
    </xdr:from>
    <xdr:to>
      <xdr:col>9</xdr:col>
      <xdr:colOff>552449</xdr:colOff>
      <xdr:row>1150</xdr:row>
      <xdr:rowOff>104546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21835110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1180</xdr:row>
      <xdr:rowOff>28575</xdr:rowOff>
    </xdr:from>
    <xdr:to>
      <xdr:col>9</xdr:col>
      <xdr:colOff>523874</xdr:colOff>
      <xdr:row>1184</xdr:row>
      <xdr:rowOff>95021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2248185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1214</xdr:row>
      <xdr:rowOff>47625</xdr:rowOff>
    </xdr:from>
    <xdr:to>
      <xdr:col>9</xdr:col>
      <xdr:colOff>533399</xdr:colOff>
      <xdr:row>1218</xdr:row>
      <xdr:rowOff>114071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2313146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1248</xdr:row>
      <xdr:rowOff>28575</xdr:rowOff>
    </xdr:from>
    <xdr:to>
      <xdr:col>9</xdr:col>
      <xdr:colOff>552449</xdr:colOff>
      <xdr:row>1252</xdr:row>
      <xdr:rowOff>95021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2377725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1282</xdr:row>
      <xdr:rowOff>66675</xdr:rowOff>
    </xdr:from>
    <xdr:to>
      <xdr:col>9</xdr:col>
      <xdr:colOff>523874</xdr:colOff>
      <xdr:row>1286</xdr:row>
      <xdr:rowOff>133121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2442876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1316</xdr:row>
      <xdr:rowOff>76200</xdr:rowOff>
    </xdr:from>
    <xdr:to>
      <xdr:col>9</xdr:col>
      <xdr:colOff>542924</xdr:colOff>
      <xdr:row>1320</xdr:row>
      <xdr:rowOff>142646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25077420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1350</xdr:row>
      <xdr:rowOff>66675</xdr:rowOff>
    </xdr:from>
    <xdr:to>
      <xdr:col>9</xdr:col>
      <xdr:colOff>552449</xdr:colOff>
      <xdr:row>1354</xdr:row>
      <xdr:rowOff>133121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2572416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1384</xdr:row>
      <xdr:rowOff>57150</xdr:rowOff>
    </xdr:from>
    <xdr:to>
      <xdr:col>9</xdr:col>
      <xdr:colOff>542924</xdr:colOff>
      <xdr:row>1388</xdr:row>
      <xdr:rowOff>123596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2637091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1417</xdr:row>
      <xdr:rowOff>114300</xdr:rowOff>
    </xdr:from>
    <xdr:to>
      <xdr:col>9</xdr:col>
      <xdr:colOff>523874</xdr:colOff>
      <xdr:row>1421</xdr:row>
      <xdr:rowOff>180746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27005280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1451</xdr:row>
      <xdr:rowOff>104775</xdr:rowOff>
    </xdr:from>
    <xdr:to>
      <xdr:col>9</xdr:col>
      <xdr:colOff>514349</xdr:colOff>
      <xdr:row>1455</xdr:row>
      <xdr:rowOff>171221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2765202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1485</xdr:row>
      <xdr:rowOff>161925</xdr:rowOff>
    </xdr:from>
    <xdr:to>
      <xdr:col>9</xdr:col>
      <xdr:colOff>457199</xdr:colOff>
      <xdr:row>1490</xdr:row>
      <xdr:rowOff>37871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2830544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1519</xdr:row>
      <xdr:rowOff>142875</xdr:rowOff>
    </xdr:from>
    <xdr:to>
      <xdr:col>9</xdr:col>
      <xdr:colOff>590549</xdr:colOff>
      <xdr:row>1524</xdr:row>
      <xdr:rowOff>18821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2895123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1553</xdr:row>
      <xdr:rowOff>142875</xdr:rowOff>
    </xdr:from>
    <xdr:to>
      <xdr:col>9</xdr:col>
      <xdr:colOff>581024</xdr:colOff>
      <xdr:row>1558</xdr:row>
      <xdr:rowOff>18821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2959893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1587</xdr:row>
      <xdr:rowOff>142875</xdr:rowOff>
    </xdr:from>
    <xdr:to>
      <xdr:col>9</xdr:col>
      <xdr:colOff>561974</xdr:colOff>
      <xdr:row>1592</xdr:row>
      <xdr:rowOff>18821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3024663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1621</xdr:row>
      <xdr:rowOff>180975</xdr:rowOff>
    </xdr:from>
    <xdr:to>
      <xdr:col>9</xdr:col>
      <xdr:colOff>552449</xdr:colOff>
      <xdr:row>1626</xdr:row>
      <xdr:rowOff>56921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3089814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1656</xdr:row>
      <xdr:rowOff>19050</xdr:rowOff>
    </xdr:from>
    <xdr:to>
      <xdr:col>9</xdr:col>
      <xdr:colOff>552449</xdr:colOff>
      <xdr:row>1660</xdr:row>
      <xdr:rowOff>85496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3154870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1689</xdr:row>
      <xdr:rowOff>133350</xdr:rowOff>
    </xdr:from>
    <xdr:to>
      <xdr:col>9</xdr:col>
      <xdr:colOff>533399</xdr:colOff>
      <xdr:row>1694</xdr:row>
      <xdr:rowOff>9296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3218878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1724</xdr:row>
      <xdr:rowOff>9525</xdr:rowOff>
    </xdr:from>
    <xdr:to>
      <xdr:col>9</xdr:col>
      <xdr:colOff>571499</xdr:colOff>
      <xdr:row>1728</xdr:row>
      <xdr:rowOff>75971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3284315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1758</xdr:row>
      <xdr:rowOff>9525</xdr:rowOff>
    </xdr:from>
    <xdr:to>
      <xdr:col>9</xdr:col>
      <xdr:colOff>438149</xdr:colOff>
      <xdr:row>1762</xdr:row>
      <xdr:rowOff>75971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3349085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1792</xdr:row>
      <xdr:rowOff>9525</xdr:rowOff>
    </xdr:from>
    <xdr:to>
      <xdr:col>9</xdr:col>
      <xdr:colOff>533399</xdr:colOff>
      <xdr:row>1796</xdr:row>
      <xdr:rowOff>75971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3413855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1825</xdr:row>
      <xdr:rowOff>171450</xdr:rowOff>
    </xdr:from>
    <xdr:to>
      <xdr:col>9</xdr:col>
      <xdr:colOff>542924</xdr:colOff>
      <xdr:row>1830</xdr:row>
      <xdr:rowOff>47396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3478339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1860</xdr:row>
      <xdr:rowOff>19050</xdr:rowOff>
    </xdr:from>
    <xdr:to>
      <xdr:col>9</xdr:col>
      <xdr:colOff>485774</xdr:colOff>
      <xdr:row>1864</xdr:row>
      <xdr:rowOff>85496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3543490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1894</xdr:row>
      <xdr:rowOff>9525</xdr:rowOff>
    </xdr:from>
    <xdr:to>
      <xdr:col>9</xdr:col>
      <xdr:colOff>571499</xdr:colOff>
      <xdr:row>1898</xdr:row>
      <xdr:rowOff>75971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36081652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1928</xdr:row>
      <xdr:rowOff>28575</xdr:rowOff>
    </xdr:from>
    <xdr:to>
      <xdr:col>9</xdr:col>
      <xdr:colOff>504824</xdr:colOff>
      <xdr:row>1932</xdr:row>
      <xdr:rowOff>95021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3673125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1961</xdr:row>
      <xdr:rowOff>133350</xdr:rowOff>
    </xdr:from>
    <xdr:to>
      <xdr:col>9</xdr:col>
      <xdr:colOff>514349</xdr:colOff>
      <xdr:row>1966</xdr:row>
      <xdr:rowOff>9296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3737038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1995</xdr:row>
      <xdr:rowOff>180975</xdr:rowOff>
    </xdr:from>
    <xdr:to>
      <xdr:col>9</xdr:col>
      <xdr:colOff>466724</xdr:colOff>
      <xdr:row>2000</xdr:row>
      <xdr:rowOff>56921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380228475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2029</xdr:row>
      <xdr:rowOff>171450</xdr:rowOff>
    </xdr:from>
    <xdr:to>
      <xdr:col>9</xdr:col>
      <xdr:colOff>514349</xdr:colOff>
      <xdr:row>2034</xdr:row>
      <xdr:rowOff>47396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386695950"/>
          <a:ext cx="971549" cy="828446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552451</xdr:colOff>
      <xdr:row>54</xdr:row>
      <xdr:rowOff>57150</xdr:rowOff>
    </xdr:from>
    <xdr:to>
      <xdr:col>10</xdr:col>
      <xdr:colOff>47625</xdr:colOff>
      <xdr:row>58</xdr:row>
      <xdr:rowOff>9354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1" y="10344150"/>
          <a:ext cx="1323974" cy="714204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122</xdr:row>
      <xdr:rowOff>19050</xdr:rowOff>
    </xdr:from>
    <xdr:to>
      <xdr:col>10</xdr:col>
      <xdr:colOff>104775</xdr:colOff>
      <xdr:row>126</xdr:row>
      <xdr:rowOff>37929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23260050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552450</xdr:colOff>
      <xdr:row>156</xdr:row>
      <xdr:rowOff>28575</xdr:rowOff>
    </xdr:from>
    <xdr:to>
      <xdr:col>10</xdr:col>
      <xdr:colOff>76200</xdr:colOff>
      <xdr:row>160</xdr:row>
      <xdr:rowOff>47454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29746575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561975</xdr:colOff>
      <xdr:row>224</xdr:row>
      <xdr:rowOff>19050</xdr:rowOff>
    </xdr:from>
    <xdr:to>
      <xdr:col>10</xdr:col>
      <xdr:colOff>85725</xdr:colOff>
      <xdr:row>228</xdr:row>
      <xdr:rowOff>37929</xdr:rowOff>
    </xdr:to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2691050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</xdr:colOff>
      <xdr:row>258</xdr:row>
      <xdr:rowOff>9525</xdr:rowOff>
    </xdr:from>
    <xdr:to>
      <xdr:col>10</xdr:col>
      <xdr:colOff>57150</xdr:colOff>
      <xdr:row>262</xdr:row>
      <xdr:rowOff>28404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49158525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292</xdr:row>
      <xdr:rowOff>9525</xdr:rowOff>
    </xdr:from>
    <xdr:to>
      <xdr:col>10</xdr:col>
      <xdr:colOff>66675</xdr:colOff>
      <xdr:row>296</xdr:row>
      <xdr:rowOff>28404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55635525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360</xdr:row>
      <xdr:rowOff>19050</xdr:rowOff>
    </xdr:from>
    <xdr:to>
      <xdr:col>10</xdr:col>
      <xdr:colOff>66675</xdr:colOff>
      <xdr:row>364</xdr:row>
      <xdr:rowOff>37929</xdr:rowOff>
    </xdr:to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68599050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424</xdr:row>
      <xdr:rowOff>9525</xdr:rowOff>
    </xdr:from>
    <xdr:to>
      <xdr:col>10</xdr:col>
      <xdr:colOff>66675</xdr:colOff>
      <xdr:row>428</xdr:row>
      <xdr:rowOff>28404</xdr:rowOff>
    </xdr:to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80781525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496</xdr:row>
      <xdr:rowOff>9525</xdr:rowOff>
    </xdr:from>
    <xdr:to>
      <xdr:col>10</xdr:col>
      <xdr:colOff>104775</xdr:colOff>
      <xdr:row>500</xdr:row>
      <xdr:rowOff>28404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94497525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530</xdr:row>
      <xdr:rowOff>9525</xdr:rowOff>
    </xdr:from>
    <xdr:to>
      <xdr:col>10</xdr:col>
      <xdr:colOff>95250</xdr:colOff>
      <xdr:row>534</xdr:row>
      <xdr:rowOff>28404</xdr:rowOff>
    </xdr:to>
    <xdr:pic>
      <xdr:nvPicPr>
        <xdr:cNvPr id="63" name="Picture 6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00974525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598</xdr:row>
      <xdr:rowOff>19050</xdr:rowOff>
    </xdr:from>
    <xdr:to>
      <xdr:col>10</xdr:col>
      <xdr:colOff>104775</xdr:colOff>
      <xdr:row>602</xdr:row>
      <xdr:rowOff>37929</xdr:rowOff>
    </xdr:to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13938050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666</xdr:row>
      <xdr:rowOff>38100</xdr:rowOff>
    </xdr:from>
    <xdr:to>
      <xdr:col>10</xdr:col>
      <xdr:colOff>66675</xdr:colOff>
      <xdr:row>670</xdr:row>
      <xdr:rowOff>56979</xdr:rowOff>
    </xdr:to>
    <xdr:pic>
      <xdr:nvPicPr>
        <xdr:cNvPr id="65" name="Picture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26911100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734</xdr:row>
      <xdr:rowOff>19050</xdr:rowOff>
    </xdr:from>
    <xdr:to>
      <xdr:col>10</xdr:col>
      <xdr:colOff>66675</xdr:colOff>
      <xdr:row>738</xdr:row>
      <xdr:rowOff>37929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39846050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</xdr:colOff>
      <xdr:row>799</xdr:row>
      <xdr:rowOff>28575</xdr:rowOff>
    </xdr:from>
    <xdr:to>
      <xdr:col>10</xdr:col>
      <xdr:colOff>57150</xdr:colOff>
      <xdr:row>803</xdr:row>
      <xdr:rowOff>47454</xdr:rowOff>
    </xdr:to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152238075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836</xdr:row>
      <xdr:rowOff>38100</xdr:rowOff>
    </xdr:from>
    <xdr:to>
      <xdr:col>10</xdr:col>
      <xdr:colOff>142875</xdr:colOff>
      <xdr:row>840</xdr:row>
      <xdr:rowOff>56979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59296100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870</xdr:row>
      <xdr:rowOff>9525</xdr:rowOff>
    </xdr:from>
    <xdr:to>
      <xdr:col>10</xdr:col>
      <xdr:colOff>104775</xdr:colOff>
      <xdr:row>874</xdr:row>
      <xdr:rowOff>28404</xdr:rowOff>
    </xdr:to>
    <xdr:pic>
      <xdr:nvPicPr>
        <xdr:cNvPr id="69" name="Picture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65744525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552450</xdr:colOff>
      <xdr:row>904</xdr:row>
      <xdr:rowOff>28575</xdr:rowOff>
    </xdr:from>
    <xdr:to>
      <xdr:col>10</xdr:col>
      <xdr:colOff>76200</xdr:colOff>
      <xdr:row>908</xdr:row>
      <xdr:rowOff>47454</xdr:rowOff>
    </xdr:to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72240575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552450</xdr:colOff>
      <xdr:row>938</xdr:row>
      <xdr:rowOff>47625</xdr:rowOff>
    </xdr:from>
    <xdr:to>
      <xdr:col>10</xdr:col>
      <xdr:colOff>76200</xdr:colOff>
      <xdr:row>942</xdr:row>
      <xdr:rowOff>66504</xdr:rowOff>
    </xdr:to>
    <xdr:pic>
      <xdr:nvPicPr>
        <xdr:cNvPr id="71" name="Picture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78736625"/>
          <a:ext cx="1352550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972</xdr:row>
      <xdr:rowOff>9525</xdr:rowOff>
    </xdr:from>
    <xdr:to>
      <xdr:col>10</xdr:col>
      <xdr:colOff>19050</xdr:colOff>
      <xdr:row>976</xdr:row>
      <xdr:rowOff>28404</xdr:rowOff>
    </xdr:to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18517552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1006</xdr:row>
      <xdr:rowOff>19050</xdr:rowOff>
    </xdr:from>
    <xdr:to>
      <xdr:col>10</xdr:col>
      <xdr:colOff>19050</xdr:colOff>
      <xdr:row>1010</xdr:row>
      <xdr:rowOff>37929</xdr:rowOff>
    </xdr:to>
    <xdr:pic>
      <xdr:nvPicPr>
        <xdr:cNvPr id="73" name="Picture 7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19166205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1040</xdr:row>
      <xdr:rowOff>0</xdr:rowOff>
    </xdr:from>
    <xdr:to>
      <xdr:col>10</xdr:col>
      <xdr:colOff>57150</xdr:colOff>
      <xdr:row>1044</xdr:row>
      <xdr:rowOff>18879</xdr:rowOff>
    </xdr:to>
    <xdr:pic>
      <xdr:nvPicPr>
        <xdr:cNvPr id="74" name="Picture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19812000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1074</xdr:row>
      <xdr:rowOff>9525</xdr:rowOff>
    </xdr:from>
    <xdr:to>
      <xdr:col>10</xdr:col>
      <xdr:colOff>47625</xdr:colOff>
      <xdr:row>1078</xdr:row>
      <xdr:rowOff>28404</xdr:rowOff>
    </xdr:to>
    <xdr:pic>
      <xdr:nvPicPr>
        <xdr:cNvPr id="75" name="Picture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20460652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1108</xdr:row>
      <xdr:rowOff>28575</xdr:rowOff>
    </xdr:from>
    <xdr:to>
      <xdr:col>10</xdr:col>
      <xdr:colOff>19050</xdr:colOff>
      <xdr:row>1112</xdr:row>
      <xdr:rowOff>47454</xdr:rowOff>
    </xdr:to>
    <xdr:pic>
      <xdr:nvPicPr>
        <xdr:cNvPr id="76" name="Picture 7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21110257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1142</xdr:row>
      <xdr:rowOff>28575</xdr:rowOff>
    </xdr:from>
    <xdr:to>
      <xdr:col>10</xdr:col>
      <xdr:colOff>19050</xdr:colOff>
      <xdr:row>1146</xdr:row>
      <xdr:rowOff>47454</xdr:rowOff>
    </xdr:to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21757957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1176</xdr:row>
      <xdr:rowOff>28575</xdr:rowOff>
    </xdr:from>
    <xdr:to>
      <xdr:col>10</xdr:col>
      <xdr:colOff>38100</xdr:colOff>
      <xdr:row>1180</xdr:row>
      <xdr:rowOff>47454</xdr:rowOff>
    </xdr:to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22405657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1210</xdr:row>
      <xdr:rowOff>57150</xdr:rowOff>
    </xdr:from>
    <xdr:to>
      <xdr:col>10</xdr:col>
      <xdr:colOff>47625</xdr:colOff>
      <xdr:row>1214</xdr:row>
      <xdr:rowOff>76029</xdr:rowOff>
    </xdr:to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23056215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1244</xdr:row>
      <xdr:rowOff>38100</xdr:rowOff>
    </xdr:from>
    <xdr:to>
      <xdr:col>10</xdr:col>
      <xdr:colOff>9525</xdr:colOff>
      <xdr:row>1248</xdr:row>
      <xdr:rowOff>56979</xdr:rowOff>
    </xdr:to>
    <xdr:pic>
      <xdr:nvPicPr>
        <xdr:cNvPr id="80" name="Picture 7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3702010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1278</xdr:row>
      <xdr:rowOff>28575</xdr:rowOff>
    </xdr:from>
    <xdr:to>
      <xdr:col>10</xdr:col>
      <xdr:colOff>9525</xdr:colOff>
      <xdr:row>1282</xdr:row>
      <xdr:rowOff>47454</xdr:rowOff>
    </xdr:to>
    <xdr:pic>
      <xdr:nvPicPr>
        <xdr:cNvPr id="81" name="Picture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4348757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1312</xdr:row>
      <xdr:rowOff>28575</xdr:rowOff>
    </xdr:from>
    <xdr:to>
      <xdr:col>10</xdr:col>
      <xdr:colOff>38100</xdr:colOff>
      <xdr:row>1316</xdr:row>
      <xdr:rowOff>47454</xdr:rowOff>
    </xdr:to>
    <xdr:pic>
      <xdr:nvPicPr>
        <xdr:cNvPr id="82" name="Picture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24996457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1346</xdr:row>
      <xdr:rowOff>38100</xdr:rowOff>
    </xdr:from>
    <xdr:to>
      <xdr:col>10</xdr:col>
      <xdr:colOff>28575</xdr:colOff>
      <xdr:row>1350</xdr:row>
      <xdr:rowOff>56979</xdr:rowOff>
    </xdr:to>
    <xdr:pic>
      <xdr:nvPicPr>
        <xdr:cNvPr id="83" name="Picture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25645110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1380</xdr:row>
      <xdr:rowOff>38100</xdr:rowOff>
    </xdr:from>
    <xdr:to>
      <xdr:col>10</xdr:col>
      <xdr:colOff>9525</xdr:colOff>
      <xdr:row>1384</xdr:row>
      <xdr:rowOff>56979</xdr:rowOff>
    </xdr:to>
    <xdr:pic>
      <xdr:nvPicPr>
        <xdr:cNvPr id="84" name="Picture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6292810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1414</xdr:row>
      <xdr:rowOff>28575</xdr:rowOff>
    </xdr:from>
    <xdr:to>
      <xdr:col>10</xdr:col>
      <xdr:colOff>28575</xdr:colOff>
      <xdr:row>1418</xdr:row>
      <xdr:rowOff>47454</xdr:rowOff>
    </xdr:to>
    <xdr:pic>
      <xdr:nvPicPr>
        <xdr:cNvPr id="85" name="Picture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26939557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1448</xdr:row>
      <xdr:rowOff>19050</xdr:rowOff>
    </xdr:from>
    <xdr:to>
      <xdr:col>10</xdr:col>
      <xdr:colOff>19050</xdr:colOff>
      <xdr:row>1452</xdr:row>
      <xdr:rowOff>37929</xdr:rowOff>
    </xdr:to>
    <xdr:pic>
      <xdr:nvPicPr>
        <xdr:cNvPr id="86" name="Picture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27586305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1482</xdr:row>
      <xdr:rowOff>57150</xdr:rowOff>
    </xdr:from>
    <xdr:to>
      <xdr:col>10</xdr:col>
      <xdr:colOff>9525</xdr:colOff>
      <xdr:row>1486</xdr:row>
      <xdr:rowOff>76029</xdr:rowOff>
    </xdr:to>
    <xdr:pic>
      <xdr:nvPicPr>
        <xdr:cNvPr id="87" name="Picture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8237815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1516</xdr:row>
      <xdr:rowOff>9525</xdr:rowOff>
    </xdr:from>
    <xdr:to>
      <xdr:col>10</xdr:col>
      <xdr:colOff>28575</xdr:colOff>
      <xdr:row>1520</xdr:row>
      <xdr:rowOff>28404</xdr:rowOff>
    </xdr:to>
    <xdr:pic>
      <xdr:nvPicPr>
        <xdr:cNvPr id="88" name="Picture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28880752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1549</xdr:row>
      <xdr:rowOff>133350</xdr:rowOff>
    </xdr:from>
    <xdr:to>
      <xdr:col>10</xdr:col>
      <xdr:colOff>0</xdr:colOff>
      <xdr:row>1553</xdr:row>
      <xdr:rowOff>152229</xdr:rowOff>
    </xdr:to>
    <xdr:pic>
      <xdr:nvPicPr>
        <xdr:cNvPr id="89" name="Picture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29521785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1583</xdr:row>
      <xdr:rowOff>161925</xdr:rowOff>
    </xdr:from>
    <xdr:to>
      <xdr:col>9</xdr:col>
      <xdr:colOff>581025</xdr:colOff>
      <xdr:row>1587</xdr:row>
      <xdr:rowOff>180804</xdr:rowOff>
    </xdr:to>
    <xdr:pic>
      <xdr:nvPicPr>
        <xdr:cNvPr id="90" name="Picture 8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30172342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1617</xdr:row>
      <xdr:rowOff>152400</xdr:rowOff>
    </xdr:from>
    <xdr:to>
      <xdr:col>9</xdr:col>
      <xdr:colOff>581025</xdr:colOff>
      <xdr:row>1621</xdr:row>
      <xdr:rowOff>171279</xdr:rowOff>
    </xdr:to>
    <xdr:pic>
      <xdr:nvPicPr>
        <xdr:cNvPr id="91" name="Picture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30819090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1651</xdr:row>
      <xdr:rowOff>142875</xdr:rowOff>
    </xdr:from>
    <xdr:to>
      <xdr:col>10</xdr:col>
      <xdr:colOff>28575</xdr:colOff>
      <xdr:row>1655</xdr:row>
      <xdr:rowOff>161754</xdr:rowOff>
    </xdr:to>
    <xdr:pic>
      <xdr:nvPicPr>
        <xdr:cNvPr id="92" name="Picture 9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31465837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1686</xdr:row>
      <xdr:rowOff>0</xdr:rowOff>
    </xdr:from>
    <xdr:to>
      <xdr:col>10</xdr:col>
      <xdr:colOff>19050</xdr:colOff>
      <xdr:row>1690</xdr:row>
      <xdr:rowOff>18879</xdr:rowOff>
    </xdr:to>
    <xdr:pic>
      <xdr:nvPicPr>
        <xdr:cNvPr id="93" name="Picture 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32118300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1719</xdr:row>
      <xdr:rowOff>180975</xdr:rowOff>
    </xdr:from>
    <xdr:to>
      <xdr:col>10</xdr:col>
      <xdr:colOff>9525</xdr:colOff>
      <xdr:row>1724</xdr:row>
      <xdr:rowOff>9354</xdr:rowOff>
    </xdr:to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32765047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1754</xdr:row>
      <xdr:rowOff>19050</xdr:rowOff>
    </xdr:from>
    <xdr:to>
      <xdr:col>10</xdr:col>
      <xdr:colOff>19050</xdr:colOff>
      <xdr:row>1758</xdr:row>
      <xdr:rowOff>37929</xdr:rowOff>
    </xdr:to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33415605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1787</xdr:row>
      <xdr:rowOff>171450</xdr:rowOff>
    </xdr:from>
    <xdr:to>
      <xdr:col>9</xdr:col>
      <xdr:colOff>600075</xdr:colOff>
      <xdr:row>1791</xdr:row>
      <xdr:rowOff>190329</xdr:rowOff>
    </xdr:to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34059495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1821</xdr:row>
      <xdr:rowOff>180975</xdr:rowOff>
    </xdr:from>
    <xdr:to>
      <xdr:col>10</xdr:col>
      <xdr:colOff>9525</xdr:colOff>
      <xdr:row>1826</xdr:row>
      <xdr:rowOff>9354</xdr:rowOff>
    </xdr:to>
    <xdr:pic>
      <xdr:nvPicPr>
        <xdr:cNvPr id="97" name="Picture 9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34708147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1856</xdr:row>
      <xdr:rowOff>0</xdr:rowOff>
    </xdr:from>
    <xdr:to>
      <xdr:col>9</xdr:col>
      <xdr:colOff>581025</xdr:colOff>
      <xdr:row>1860</xdr:row>
      <xdr:rowOff>18879</xdr:rowOff>
    </xdr:to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35356800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1889</xdr:row>
      <xdr:rowOff>161925</xdr:rowOff>
    </xdr:from>
    <xdr:to>
      <xdr:col>9</xdr:col>
      <xdr:colOff>590550</xdr:colOff>
      <xdr:row>1893</xdr:row>
      <xdr:rowOff>180804</xdr:rowOff>
    </xdr:to>
    <xdr:pic>
      <xdr:nvPicPr>
        <xdr:cNvPr id="99" name="Picture 9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36001642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1923</xdr:row>
      <xdr:rowOff>180975</xdr:rowOff>
    </xdr:from>
    <xdr:to>
      <xdr:col>9</xdr:col>
      <xdr:colOff>590550</xdr:colOff>
      <xdr:row>1928</xdr:row>
      <xdr:rowOff>9354</xdr:rowOff>
    </xdr:to>
    <xdr:pic>
      <xdr:nvPicPr>
        <xdr:cNvPr id="100" name="Picture 9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36651247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1957</xdr:row>
      <xdr:rowOff>161925</xdr:rowOff>
    </xdr:from>
    <xdr:to>
      <xdr:col>10</xdr:col>
      <xdr:colOff>9525</xdr:colOff>
      <xdr:row>1961</xdr:row>
      <xdr:rowOff>180804</xdr:rowOff>
    </xdr:to>
    <xdr:pic>
      <xdr:nvPicPr>
        <xdr:cNvPr id="101" name="Picture 10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37297042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1992</xdr:row>
      <xdr:rowOff>0</xdr:rowOff>
    </xdr:from>
    <xdr:to>
      <xdr:col>10</xdr:col>
      <xdr:colOff>47625</xdr:colOff>
      <xdr:row>1996</xdr:row>
      <xdr:rowOff>18879</xdr:rowOff>
    </xdr:to>
    <xdr:pic>
      <xdr:nvPicPr>
        <xdr:cNvPr id="102" name="Picture 10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379476000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2025</xdr:row>
      <xdr:rowOff>180975</xdr:rowOff>
    </xdr:from>
    <xdr:to>
      <xdr:col>9</xdr:col>
      <xdr:colOff>552450</xdr:colOff>
      <xdr:row>2030</xdr:row>
      <xdr:rowOff>9354</xdr:rowOff>
    </xdr:to>
    <xdr:pic>
      <xdr:nvPicPr>
        <xdr:cNvPr id="103" name="Picture 10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85943475"/>
          <a:ext cx="1190625" cy="780879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61</xdr:row>
      <xdr:rowOff>57150</xdr:rowOff>
    </xdr:from>
    <xdr:to>
      <xdr:col>9</xdr:col>
      <xdr:colOff>209550</xdr:colOff>
      <xdr:row>65</xdr:row>
      <xdr:rowOff>171107</xdr:rowOff>
    </xdr:to>
    <xdr:pic>
      <xdr:nvPicPr>
        <xdr:cNvPr id="104" name="Picture 10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11677650"/>
          <a:ext cx="695325" cy="875957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129</xdr:row>
      <xdr:rowOff>104775</xdr:rowOff>
    </xdr:from>
    <xdr:to>
      <xdr:col>9</xdr:col>
      <xdr:colOff>190500</xdr:colOff>
      <xdr:row>134</xdr:row>
      <xdr:rowOff>28232</xdr:rowOff>
    </xdr:to>
    <xdr:pic>
      <xdr:nvPicPr>
        <xdr:cNvPr id="105" name="Picture 10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24679275"/>
          <a:ext cx="695325" cy="875957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163</xdr:row>
      <xdr:rowOff>95250</xdr:rowOff>
    </xdr:from>
    <xdr:to>
      <xdr:col>9</xdr:col>
      <xdr:colOff>257175</xdr:colOff>
      <xdr:row>168</xdr:row>
      <xdr:rowOff>18707</xdr:rowOff>
    </xdr:to>
    <xdr:pic>
      <xdr:nvPicPr>
        <xdr:cNvPr id="106" name="Picture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31146750"/>
          <a:ext cx="695325" cy="875957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231</xdr:row>
      <xdr:rowOff>9525</xdr:rowOff>
    </xdr:from>
    <xdr:to>
      <xdr:col>9</xdr:col>
      <xdr:colOff>314325</xdr:colOff>
      <xdr:row>235</xdr:row>
      <xdr:rowOff>123482</xdr:rowOff>
    </xdr:to>
    <xdr:pic>
      <xdr:nvPicPr>
        <xdr:cNvPr id="107" name="Picture 10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44015025"/>
          <a:ext cx="695325" cy="875957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265</xdr:row>
      <xdr:rowOff>123825</xdr:rowOff>
    </xdr:from>
    <xdr:to>
      <xdr:col>9</xdr:col>
      <xdr:colOff>209550</xdr:colOff>
      <xdr:row>270</xdr:row>
      <xdr:rowOff>47282</xdr:rowOff>
    </xdr:to>
    <xdr:pic>
      <xdr:nvPicPr>
        <xdr:cNvPr id="108" name="Picture 10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50606325"/>
          <a:ext cx="695325" cy="875957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299</xdr:row>
      <xdr:rowOff>76200</xdr:rowOff>
    </xdr:from>
    <xdr:to>
      <xdr:col>9</xdr:col>
      <xdr:colOff>238125</xdr:colOff>
      <xdr:row>303</xdr:row>
      <xdr:rowOff>190157</xdr:rowOff>
    </xdr:to>
    <xdr:pic>
      <xdr:nvPicPr>
        <xdr:cNvPr id="109" name="Picture 10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57035700"/>
          <a:ext cx="695325" cy="875957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367</xdr:row>
      <xdr:rowOff>57150</xdr:rowOff>
    </xdr:from>
    <xdr:to>
      <xdr:col>9</xdr:col>
      <xdr:colOff>285750</xdr:colOff>
      <xdr:row>371</xdr:row>
      <xdr:rowOff>171107</xdr:rowOff>
    </xdr:to>
    <xdr:pic>
      <xdr:nvPicPr>
        <xdr:cNvPr id="110" name="Picture 10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69970650"/>
          <a:ext cx="695325" cy="875957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431</xdr:row>
      <xdr:rowOff>47625</xdr:rowOff>
    </xdr:from>
    <xdr:to>
      <xdr:col>9</xdr:col>
      <xdr:colOff>285750</xdr:colOff>
      <xdr:row>435</xdr:row>
      <xdr:rowOff>161582</xdr:rowOff>
    </xdr:to>
    <xdr:pic>
      <xdr:nvPicPr>
        <xdr:cNvPr id="111" name="Picture 11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82153125"/>
          <a:ext cx="695325" cy="875957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503</xdr:row>
      <xdr:rowOff>123825</xdr:rowOff>
    </xdr:from>
    <xdr:to>
      <xdr:col>9</xdr:col>
      <xdr:colOff>161925</xdr:colOff>
      <xdr:row>508</xdr:row>
      <xdr:rowOff>47282</xdr:rowOff>
    </xdr:to>
    <xdr:pic>
      <xdr:nvPicPr>
        <xdr:cNvPr id="112" name="Picture 1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95945325"/>
          <a:ext cx="695325" cy="875957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537</xdr:row>
      <xdr:rowOff>19050</xdr:rowOff>
    </xdr:from>
    <xdr:to>
      <xdr:col>9</xdr:col>
      <xdr:colOff>180975</xdr:colOff>
      <xdr:row>543</xdr:row>
      <xdr:rowOff>47625</xdr:rowOff>
    </xdr:to>
    <xdr:pic>
      <xdr:nvPicPr>
        <xdr:cNvPr id="113" name="Picture 11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2317550"/>
          <a:ext cx="6953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605</xdr:row>
      <xdr:rowOff>85725</xdr:rowOff>
    </xdr:from>
    <xdr:to>
      <xdr:col>9</xdr:col>
      <xdr:colOff>247650</xdr:colOff>
      <xdr:row>611</xdr:row>
      <xdr:rowOff>114300</xdr:rowOff>
    </xdr:to>
    <xdr:pic>
      <xdr:nvPicPr>
        <xdr:cNvPr id="114" name="Picture 1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115338225"/>
          <a:ext cx="6953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673</xdr:row>
      <xdr:rowOff>57150</xdr:rowOff>
    </xdr:from>
    <xdr:to>
      <xdr:col>9</xdr:col>
      <xdr:colOff>228600</xdr:colOff>
      <xdr:row>679</xdr:row>
      <xdr:rowOff>85725</xdr:rowOff>
    </xdr:to>
    <xdr:pic>
      <xdr:nvPicPr>
        <xdr:cNvPr id="115" name="Picture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128263650"/>
          <a:ext cx="6953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741</xdr:row>
      <xdr:rowOff>76200</xdr:rowOff>
    </xdr:from>
    <xdr:to>
      <xdr:col>9</xdr:col>
      <xdr:colOff>209550</xdr:colOff>
      <xdr:row>747</xdr:row>
      <xdr:rowOff>104775</xdr:rowOff>
    </xdr:to>
    <xdr:pic>
      <xdr:nvPicPr>
        <xdr:cNvPr id="116" name="Picture 1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141236700"/>
          <a:ext cx="6953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806</xdr:row>
      <xdr:rowOff>123825</xdr:rowOff>
    </xdr:from>
    <xdr:to>
      <xdr:col>9</xdr:col>
      <xdr:colOff>285750</xdr:colOff>
      <xdr:row>812</xdr:row>
      <xdr:rowOff>152400</xdr:rowOff>
    </xdr:to>
    <xdr:pic>
      <xdr:nvPicPr>
        <xdr:cNvPr id="117" name="Picture 1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53666825"/>
          <a:ext cx="6953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842</xdr:row>
      <xdr:rowOff>180975</xdr:rowOff>
    </xdr:from>
    <xdr:to>
      <xdr:col>9</xdr:col>
      <xdr:colOff>228600</xdr:colOff>
      <xdr:row>849</xdr:row>
      <xdr:rowOff>19050</xdr:rowOff>
    </xdr:to>
    <xdr:pic>
      <xdr:nvPicPr>
        <xdr:cNvPr id="118" name="Picture 11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1605819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877</xdr:row>
      <xdr:rowOff>76200</xdr:rowOff>
    </xdr:from>
    <xdr:to>
      <xdr:col>9</xdr:col>
      <xdr:colOff>247650</xdr:colOff>
      <xdr:row>883</xdr:row>
      <xdr:rowOff>104775</xdr:rowOff>
    </xdr:to>
    <xdr:pic>
      <xdr:nvPicPr>
        <xdr:cNvPr id="119" name="Picture 1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16714470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911</xdr:row>
      <xdr:rowOff>142875</xdr:rowOff>
    </xdr:from>
    <xdr:to>
      <xdr:col>9</xdr:col>
      <xdr:colOff>247650</xdr:colOff>
      <xdr:row>917</xdr:row>
      <xdr:rowOff>171450</xdr:rowOff>
    </xdr:to>
    <xdr:pic>
      <xdr:nvPicPr>
        <xdr:cNvPr id="120" name="Picture 11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1736883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945</xdr:row>
      <xdr:rowOff>85725</xdr:rowOff>
    </xdr:from>
    <xdr:to>
      <xdr:col>9</xdr:col>
      <xdr:colOff>247650</xdr:colOff>
      <xdr:row>951</xdr:row>
      <xdr:rowOff>114300</xdr:rowOff>
    </xdr:to>
    <xdr:pic>
      <xdr:nvPicPr>
        <xdr:cNvPr id="121" name="Picture 12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18010822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979</xdr:row>
      <xdr:rowOff>114300</xdr:rowOff>
    </xdr:from>
    <xdr:to>
      <xdr:col>9</xdr:col>
      <xdr:colOff>295275</xdr:colOff>
      <xdr:row>985</xdr:row>
      <xdr:rowOff>142875</xdr:rowOff>
    </xdr:to>
    <xdr:pic>
      <xdr:nvPicPr>
        <xdr:cNvPr id="122" name="Picture 12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18661380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1013</xdr:row>
      <xdr:rowOff>47625</xdr:rowOff>
    </xdr:from>
    <xdr:to>
      <xdr:col>9</xdr:col>
      <xdr:colOff>247650</xdr:colOff>
      <xdr:row>1019</xdr:row>
      <xdr:rowOff>76200</xdr:rowOff>
    </xdr:to>
    <xdr:pic>
      <xdr:nvPicPr>
        <xdr:cNvPr id="123" name="Picture 12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19302412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1047</xdr:row>
      <xdr:rowOff>133350</xdr:rowOff>
    </xdr:from>
    <xdr:to>
      <xdr:col>9</xdr:col>
      <xdr:colOff>257175</xdr:colOff>
      <xdr:row>1053</xdr:row>
      <xdr:rowOff>161925</xdr:rowOff>
    </xdr:to>
    <xdr:pic>
      <xdr:nvPicPr>
        <xdr:cNvPr id="124" name="Picture 1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9958685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1081</xdr:row>
      <xdr:rowOff>142875</xdr:rowOff>
    </xdr:from>
    <xdr:to>
      <xdr:col>9</xdr:col>
      <xdr:colOff>190500</xdr:colOff>
      <xdr:row>1087</xdr:row>
      <xdr:rowOff>171450</xdr:rowOff>
    </xdr:to>
    <xdr:pic>
      <xdr:nvPicPr>
        <xdr:cNvPr id="125" name="Picture 12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2060733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1115</xdr:row>
      <xdr:rowOff>142875</xdr:rowOff>
    </xdr:from>
    <xdr:to>
      <xdr:col>9</xdr:col>
      <xdr:colOff>238125</xdr:colOff>
      <xdr:row>1121</xdr:row>
      <xdr:rowOff>171450</xdr:rowOff>
    </xdr:to>
    <xdr:pic>
      <xdr:nvPicPr>
        <xdr:cNvPr id="126" name="Picture 1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2125503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1149</xdr:row>
      <xdr:rowOff>142875</xdr:rowOff>
    </xdr:from>
    <xdr:to>
      <xdr:col>9</xdr:col>
      <xdr:colOff>190500</xdr:colOff>
      <xdr:row>1155</xdr:row>
      <xdr:rowOff>171450</xdr:rowOff>
    </xdr:to>
    <xdr:pic>
      <xdr:nvPicPr>
        <xdr:cNvPr id="127" name="Picture 12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2190273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1183</xdr:row>
      <xdr:rowOff>171450</xdr:rowOff>
    </xdr:from>
    <xdr:to>
      <xdr:col>9</xdr:col>
      <xdr:colOff>276225</xdr:colOff>
      <xdr:row>1190</xdr:row>
      <xdr:rowOff>9525</xdr:rowOff>
    </xdr:to>
    <xdr:pic>
      <xdr:nvPicPr>
        <xdr:cNvPr id="128" name="Picture 12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22553295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1217</xdr:row>
      <xdr:rowOff>142875</xdr:rowOff>
    </xdr:from>
    <xdr:to>
      <xdr:col>9</xdr:col>
      <xdr:colOff>133350</xdr:colOff>
      <xdr:row>1223</xdr:row>
      <xdr:rowOff>171450</xdr:rowOff>
    </xdr:to>
    <xdr:pic>
      <xdr:nvPicPr>
        <xdr:cNvPr id="129" name="Picture 12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2319813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1251</xdr:row>
      <xdr:rowOff>104775</xdr:rowOff>
    </xdr:from>
    <xdr:to>
      <xdr:col>9</xdr:col>
      <xdr:colOff>123825</xdr:colOff>
      <xdr:row>1257</xdr:row>
      <xdr:rowOff>133350</xdr:rowOff>
    </xdr:to>
    <xdr:pic>
      <xdr:nvPicPr>
        <xdr:cNvPr id="130" name="Picture 12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384202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1285</xdr:row>
      <xdr:rowOff>133350</xdr:rowOff>
    </xdr:from>
    <xdr:to>
      <xdr:col>9</xdr:col>
      <xdr:colOff>171450</xdr:colOff>
      <xdr:row>1291</xdr:row>
      <xdr:rowOff>161925</xdr:rowOff>
    </xdr:to>
    <xdr:pic>
      <xdr:nvPicPr>
        <xdr:cNvPr id="131" name="Picture 13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24492585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1319</xdr:row>
      <xdr:rowOff>152400</xdr:rowOff>
    </xdr:from>
    <xdr:to>
      <xdr:col>9</xdr:col>
      <xdr:colOff>200025</xdr:colOff>
      <xdr:row>1325</xdr:row>
      <xdr:rowOff>180975</xdr:rowOff>
    </xdr:to>
    <xdr:pic>
      <xdr:nvPicPr>
        <xdr:cNvPr id="132" name="Picture 13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5142190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1353</xdr:row>
      <xdr:rowOff>152400</xdr:rowOff>
    </xdr:from>
    <xdr:to>
      <xdr:col>9</xdr:col>
      <xdr:colOff>171450</xdr:colOff>
      <xdr:row>1359</xdr:row>
      <xdr:rowOff>180975</xdr:rowOff>
    </xdr:to>
    <xdr:pic>
      <xdr:nvPicPr>
        <xdr:cNvPr id="133" name="Picture 1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25789890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1387</xdr:row>
      <xdr:rowOff>133350</xdr:rowOff>
    </xdr:from>
    <xdr:to>
      <xdr:col>9</xdr:col>
      <xdr:colOff>200025</xdr:colOff>
      <xdr:row>1393</xdr:row>
      <xdr:rowOff>161925</xdr:rowOff>
    </xdr:to>
    <xdr:pic>
      <xdr:nvPicPr>
        <xdr:cNvPr id="134" name="Picture 13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6435685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1421</xdr:row>
      <xdr:rowOff>171450</xdr:rowOff>
    </xdr:from>
    <xdr:to>
      <xdr:col>9</xdr:col>
      <xdr:colOff>219075</xdr:colOff>
      <xdr:row>1428</xdr:row>
      <xdr:rowOff>9525</xdr:rowOff>
    </xdr:to>
    <xdr:pic>
      <xdr:nvPicPr>
        <xdr:cNvPr id="135" name="Picture 1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27087195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1455</xdr:row>
      <xdr:rowOff>133350</xdr:rowOff>
    </xdr:from>
    <xdr:to>
      <xdr:col>9</xdr:col>
      <xdr:colOff>180975</xdr:colOff>
      <xdr:row>1461</xdr:row>
      <xdr:rowOff>161925</xdr:rowOff>
    </xdr:to>
    <xdr:pic>
      <xdr:nvPicPr>
        <xdr:cNvPr id="136" name="Picture 13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27731085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1490</xdr:row>
      <xdr:rowOff>0</xdr:rowOff>
    </xdr:from>
    <xdr:to>
      <xdr:col>9</xdr:col>
      <xdr:colOff>200025</xdr:colOff>
      <xdr:row>1496</xdr:row>
      <xdr:rowOff>28575</xdr:rowOff>
    </xdr:to>
    <xdr:pic>
      <xdr:nvPicPr>
        <xdr:cNvPr id="137" name="Picture 13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8384500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1523</xdr:row>
      <xdr:rowOff>180975</xdr:rowOff>
    </xdr:from>
    <xdr:to>
      <xdr:col>9</xdr:col>
      <xdr:colOff>228600</xdr:colOff>
      <xdr:row>1530</xdr:row>
      <xdr:rowOff>19050</xdr:rowOff>
    </xdr:to>
    <xdr:pic>
      <xdr:nvPicPr>
        <xdr:cNvPr id="138" name="Picture 13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2903124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1557</xdr:row>
      <xdr:rowOff>161925</xdr:rowOff>
    </xdr:from>
    <xdr:to>
      <xdr:col>9</xdr:col>
      <xdr:colOff>238125</xdr:colOff>
      <xdr:row>1564</xdr:row>
      <xdr:rowOff>0</xdr:rowOff>
    </xdr:to>
    <xdr:pic>
      <xdr:nvPicPr>
        <xdr:cNvPr id="139" name="Picture 13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29677042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1591</xdr:row>
      <xdr:rowOff>123825</xdr:rowOff>
    </xdr:from>
    <xdr:to>
      <xdr:col>9</xdr:col>
      <xdr:colOff>219075</xdr:colOff>
      <xdr:row>1597</xdr:row>
      <xdr:rowOff>152400</xdr:rowOff>
    </xdr:to>
    <xdr:pic>
      <xdr:nvPicPr>
        <xdr:cNvPr id="140" name="Picture 13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30320932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1625</xdr:row>
      <xdr:rowOff>104775</xdr:rowOff>
    </xdr:from>
    <xdr:to>
      <xdr:col>9</xdr:col>
      <xdr:colOff>219075</xdr:colOff>
      <xdr:row>1631</xdr:row>
      <xdr:rowOff>133350</xdr:rowOff>
    </xdr:to>
    <xdr:pic>
      <xdr:nvPicPr>
        <xdr:cNvPr id="141" name="Picture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3096672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1659</xdr:row>
      <xdr:rowOff>123825</xdr:rowOff>
    </xdr:from>
    <xdr:to>
      <xdr:col>9</xdr:col>
      <xdr:colOff>266700</xdr:colOff>
      <xdr:row>1665</xdr:row>
      <xdr:rowOff>152400</xdr:rowOff>
    </xdr:to>
    <xdr:pic>
      <xdr:nvPicPr>
        <xdr:cNvPr id="142" name="Picture 14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31616332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1693</xdr:row>
      <xdr:rowOff>161925</xdr:rowOff>
    </xdr:from>
    <xdr:to>
      <xdr:col>9</xdr:col>
      <xdr:colOff>180975</xdr:colOff>
      <xdr:row>1700</xdr:row>
      <xdr:rowOff>0</xdr:rowOff>
    </xdr:to>
    <xdr:pic>
      <xdr:nvPicPr>
        <xdr:cNvPr id="143" name="Picture 14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32267842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1727</xdr:row>
      <xdr:rowOff>180975</xdr:rowOff>
    </xdr:from>
    <xdr:to>
      <xdr:col>9</xdr:col>
      <xdr:colOff>238125</xdr:colOff>
      <xdr:row>1734</xdr:row>
      <xdr:rowOff>19050</xdr:rowOff>
    </xdr:to>
    <xdr:pic>
      <xdr:nvPicPr>
        <xdr:cNvPr id="144" name="Picture 14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3291744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1761</xdr:row>
      <xdr:rowOff>171450</xdr:rowOff>
    </xdr:from>
    <xdr:to>
      <xdr:col>9</xdr:col>
      <xdr:colOff>266700</xdr:colOff>
      <xdr:row>1768</xdr:row>
      <xdr:rowOff>9525</xdr:rowOff>
    </xdr:to>
    <xdr:pic>
      <xdr:nvPicPr>
        <xdr:cNvPr id="145" name="Picture 14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33564195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1795</xdr:row>
      <xdr:rowOff>95250</xdr:rowOff>
    </xdr:from>
    <xdr:to>
      <xdr:col>9</xdr:col>
      <xdr:colOff>133350</xdr:colOff>
      <xdr:row>1801</xdr:row>
      <xdr:rowOff>123825</xdr:rowOff>
    </xdr:to>
    <xdr:pic>
      <xdr:nvPicPr>
        <xdr:cNvPr id="146" name="Picture 14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4204275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1829</xdr:row>
      <xdr:rowOff>180975</xdr:rowOff>
    </xdr:from>
    <xdr:to>
      <xdr:col>9</xdr:col>
      <xdr:colOff>180975</xdr:colOff>
      <xdr:row>1836</xdr:row>
      <xdr:rowOff>19050</xdr:rowOff>
    </xdr:to>
    <xdr:pic>
      <xdr:nvPicPr>
        <xdr:cNvPr id="147" name="Picture 14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3486054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1863</xdr:row>
      <xdr:rowOff>142875</xdr:rowOff>
    </xdr:from>
    <xdr:to>
      <xdr:col>9</xdr:col>
      <xdr:colOff>209550</xdr:colOff>
      <xdr:row>1869</xdr:row>
      <xdr:rowOff>171450</xdr:rowOff>
    </xdr:to>
    <xdr:pic>
      <xdr:nvPicPr>
        <xdr:cNvPr id="148" name="Picture 1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35504437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1897</xdr:row>
      <xdr:rowOff>161925</xdr:rowOff>
    </xdr:from>
    <xdr:to>
      <xdr:col>9</xdr:col>
      <xdr:colOff>257175</xdr:colOff>
      <xdr:row>1904</xdr:row>
      <xdr:rowOff>0</xdr:rowOff>
    </xdr:to>
    <xdr:pic>
      <xdr:nvPicPr>
        <xdr:cNvPr id="149" name="Picture 14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361540425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1931</xdr:row>
      <xdr:rowOff>152400</xdr:rowOff>
    </xdr:from>
    <xdr:to>
      <xdr:col>9</xdr:col>
      <xdr:colOff>247650</xdr:colOff>
      <xdr:row>1937</xdr:row>
      <xdr:rowOff>180975</xdr:rowOff>
    </xdr:to>
    <xdr:pic>
      <xdr:nvPicPr>
        <xdr:cNvPr id="150" name="Picture 14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36800790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1965</xdr:row>
      <xdr:rowOff>133350</xdr:rowOff>
    </xdr:from>
    <xdr:to>
      <xdr:col>9</xdr:col>
      <xdr:colOff>200025</xdr:colOff>
      <xdr:row>1971</xdr:row>
      <xdr:rowOff>161925</xdr:rowOff>
    </xdr:to>
    <xdr:pic>
      <xdr:nvPicPr>
        <xdr:cNvPr id="151" name="Picture 15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37446585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1999</xdr:row>
      <xdr:rowOff>133350</xdr:rowOff>
    </xdr:from>
    <xdr:to>
      <xdr:col>9</xdr:col>
      <xdr:colOff>295275</xdr:colOff>
      <xdr:row>2005</xdr:row>
      <xdr:rowOff>161925</xdr:rowOff>
    </xdr:to>
    <xdr:pic>
      <xdr:nvPicPr>
        <xdr:cNvPr id="152" name="Picture 15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380942850"/>
          <a:ext cx="77152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2033</xdr:row>
      <xdr:rowOff>161925</xdr:rowOff>
    </xdr:from>
    <xdr:to>
      <xdr:col>9</xdr:col>
      <xdr:colOff>257175</xdr:colOff>
      <xdr:row>2040</xdr:row>
      <xdr:rowOff>0</xdr:rowOff>
    </xdr:to>
    <xdr:pic>
      <xdr:nvPicPr>
        <xdr:cNvPr id="153" name="Picture 15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387448425"/>
          <a:ext cx="77152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00"/>
  <sheetViews>
    <sheetView tabSelected="1" workbookViewId="0">
      <selection activeCell="H2038" sqref="H2038:K2038"/>
    </sheetView>
  </sheetViews>
  <sheetFormatPr defaultRowHeight="15" x14ac:dyDescent="0.25"/>
  <cols>
    <col min="16" max="16" width="10.85546875" customWidth="1"/>
  </cols>
  <sheetData>
    <row r="1" spans="1:16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x14ac:dyDescent="0.25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x14ac:dyDescent="0.25">
      <c r="A4" s="43" t="s">
        <v>467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 t="s">
        <v>3</v>
      </c>
      <c r="B6" s="1" t="s">
        <v>4</v>
      </c>
      <c r="C6" s="1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 t="s">
        <v>6</v>
      </c>
      <c r="B7" s="1" t="s">
        <v>4</v>
      </c>
      <c r="C7" s="1" t="s">
        <v>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 t="s">
        <v>8</v>
      </c>
      <c r="B8" s="1" t="s">
        <v>4</v>
      </c>
      <c r="C8" s="1" t="s">
        <v>468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 t="s">
        <v>469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7" t="s">
        <v>9</v>
      </c>
      <c r="M17" s="7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6" t="s">
        <v>7</v>
      </c>
      <c r="M18" s="6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43" t="s">
        <v>10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x14ac:dyDescent="0.25">
      <c r="A36" s="43" t="s">
        <v>29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x14ac:dyDescent="0.25">
      <c r="A37" s="43" t="s">
        <v>28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x14ac:dyDescent="0.25">
      <c r="A38" s="43" t="s">
        <v>11</v>
      </c>
      <c r="B38" s="43"/>
      <c r="C38" s="43"/>
      <c r="D38" s="43" t="s">
        <v>12</v>
      </c>
      <c r="E38" s="43"/>
      <c r="F38" s="43"/>
      <c r="G38" s="43" t="s">
        <v>13</v>
      </c>
      <c r="H38" s="43"/>
      <c r="I38" s="43"/>
      <c r="J38" s="43" t="s">
        <v>14</v>
      </c>
      <c r="K38" s="43"/>
      <c r="L38" s="43"/>
      <c r="M38" s="43" t="s">
        <v>15</v>
      </c>
      <c r="N38" s="43"/>
      <c r="O38" s="43"/>
      <c r="P38" s="43"/>
    </row>
    <row r="39" spans="1:16" x14ac:dyDescent="0.25">
      <c r="A39" s="46" t="s">
        <v>298</v>
      </c>
      <c r="B39" s="46"/>
      <c r="C39" s="46"/>
      <c r="D39" s="46" t="s">
        <v>530</v>
      </c>
      <c r="E39" s="46"/>
      <c r="F39" s="46"/>
      <c r="G39" s="46" t="s">
        <v>571</v>
      </c>
      <c r="H39" s="46"/>
      <c r="I39" s="46"/>
      <c r="J39" s="46" t="s">
        <v>485</v>
      </c>
      <c r="K39" s="46"/>
      <c r="L39" s="46"/>
      <c r="M39" s="46" t="s">
        <v>471</v>
      </c>
      <c r="N39" s="46"/>
      <c r="O39" s="46"/>
      <c r="P39" s="46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 t="s">
        <v>133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 t="s">
        <v>191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 t="s">
        <v>16</v>
      </c>
      <c r="B55" s="1"/>
      <c r="C55" s="1"/>
      <c r="D55" s="1"/>
      <c r="E55" s="1"/>
      <c r="F55" s="1"/>
      <c r="G55" s="1"/>
      <c r="H55" s="1" t="s">
        <v>19</v>
      </c>
      <c r="I55" s="1"/>
      <c r="J55" s="1"/>
      <c r="K55" s="1"/>
      <c r="L55" s="1"/>
      <c r="M55" s="1" t="s">
        <v>22</v>
      </c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43" t="s">
        <v>18</v>
      </c>
      <c r="I57" s="43"/>
      <c r="J57" s="43"/>
      <c r="K57" s="43"/>
      <c r="L57" s="1"/>
      <c r="M57" s="43" t="s">
        <v>471</v>
      </c>
      <c r="N57" s="43"/>
      <c r="O57" s="43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43" t="s">
        <v>113</v>
      </c>
      <c r="I58" s="43"/>
      <c r="J58" s="43"/>
      <c r="K58" s="43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 t="s">
        <v>17</v>
      </c>
      <c r="I59" s="1"/>
      <c r="J59" s="1"/>
      <c r="K59" s="1"/>
      <c r="L59" s="1"/>
      <c r="M59" s="1" t="s">
        <v>24</v>
      </c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43" t="s">
        <v>9</v>
      </c>
      <c r="I61" s="43"/>
      <c r="J61" s="43"/>
      <c r="K61" s="43"/>
      <c r="L61" s="1"/>
      <c r="M61" s="43" t="s">
        <v>471</v>
      </c>
      <c r="N61" s="43"/>
      <c r="O61" s="43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43" t="s">
        <v>7</v>
      </c>
      <c r="I62" s="43"/>
      <c r="J62" s="43"/>
      <c r="K62" s="43"/>
      <c r="L62" s="1"/>
      <c r="M62" s="1"/>
      <c r="N62" s="1"/>
      <c r="O62" s="1"/>
      <c r="P62" s="1"/>
    </row>
    <row r="63" spans="1:16" x14ac:dyDescent="0.25">
      <c r="A63" s="1" t="s">
        <v>26</v>
      </c>
      <c r="B63" s="1"/>
      <c r="C63" s="1"/>
      <c r="D63" s="1"/>
      <c r="E63" s="1"/>
      <c r="F63" s="1"/>
      <c r="G63" s="1"/>
      <c r="H63" s="1" t="s">
        <v>20</v>
      </c>
      <c r="I63" s="1"/>
      <c r="J63" s="1"/>
      <c r="K63" s="1"/>
      <c r="L63" s="1"/>
      <c r="M63" s="1" t="s">
        <v>25</v>
      </c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47" t="s">
        <v>445</v>
      </c>
      <c r="C65" s="47"/>
      <c r="D65" s="47"/>
      <c r="E65" s="1"/>
      <c r="F65" s="1"/>
      <c r="G65" s="1"/>
      <c r="H65" s="43" t="s">
        <v>27</v>
      </c>
      <c r="I65" s="43"/>
      <c r="J65" s="43"/>
      <c r="K65" s="43"/>
      <c r="L65" s="1"/>
      <c r="M65" s="47" t="s">
        <v>471</v>
      </c>
      <c r="N65" s="47"/>
      <c r="O65" s="47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43" t="s">
        <v>21</v>
      </c>
      <c r="I66" s="43"/>
      <c r="J66" s="43"/>
      <c r="K66" s="43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3"/>
      <c r="I67" s="13"/>
      <c r="J67" s="13"/>
      <c r="K67" s="13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3"/>
      <c r="I68" s="13"/>
      <c r="J68" s="13"/>
      <c r="K68" s="13"/>
      <c r="L68" s="1"/>
      <c r="M68" s="1"/>
      <c r="N68" s="1"/>
      <c r="O68" s="1"/>
      <c r="P68" s="1"/>
    </row>
    <row r="69" spans="1:16" x14ac:dyDescent="0.25">
      <c r="A69" s="1" t="s">
        <v>470</v>
      </c>
      <c r="B69" s="1"/>
      <c r="C69" s="1"/>
      <c r="D69" s="1"/>
      <c r="E69" s="1"/>
      <c r="F69" s="1"/>
      <c r="G69" s="1"/>
      <c r="H69" s="13"/>
      <c r="I69" s="13"/>
      <c r="J69" s="13"/>
      <c r="K69" s="13"/>
      <c r="L69" s="1"/>
      <c r="M69" s="1"/>
    </row>
    <row r="70" spans="1:16" x14ac:dyDescent="0.25">
      <c r="A70" s="1"/>
      <c r="B70" s="1"/>
      <c r="C70" s="1"/>
      <c r="D70" s="1"/>
      <c r="E70" s="1"/>
      <c r="F70" s="1"/>
      <c r="G70" s="1"/>
      <c r="H70" s="13"/>
      <c r="I70" s="13"/>
      <c r="J70" s="13"/>
      <c r="K70" s="13"/>
      <c r="L70" s="1"/>
      <c r="M70" s="1"/>
    </row>
    <row r="71" spans="1:16" x14ac:dyDescent="0.25">
      <c r="A71" s="1" t="s">
        <v>377</v>
      </c>
      <c r="B71" s="1"/>
      <c r="C71" s="1"/>
      <c r="D71" s="1"/>
      <c r="E71" s="2" t="s">
        <v>23</v>
      </c>
      <c r="F71" s="35">
        <v>92108</v>
      </c>
      <c r="G71" s="35"/>
      <c r="H71" s="13" t="s">
        <v>131</v>
      </c>
      <c r="I71" s="13">
        <v>12</v>
      </c>
      <c r="J71" s="3" t="s">
        <v>132</v>
      </c>
      <c r="K71" s="13" t="s">
        <v>23</v>
      </c>
      <c r="L71" s="35">
        <v>1105296</v>
      </c>
      <c r="M71" s="35"/>
    </row>
    <row r="72" spans="1:16" x14ac:dyDescent="0.25">
      <c r="A72" s="1" t="s">
        <v>378</v>
      </c>
      <c r="B72" s="1"/>
      <c r="C72" s="1"/>
      <c r="D72" s="1"/>
      <c r="E72" s="1"/>
      <c r="F72" s="35">
        <v>58717</v>
      </c>
      <c r="G72" s="35"/>
      <c r="H72" s="13" t="s">
        <v>131</v>
      </c>
      <c r="I72" s="13">
        <v>12</v>
      </c>
      <c r="J72" s="3" t="s">
        <v>132</v>
      </c>
      <c r="K72" s="13"/>
      <c r="L72" s="35">
        <v>704604</v>
      </c>
      <c r="M72" s="35"/>
    </row>
    <row r="73" spans="1:16" x14ac:dyDescent="0.25">
      <c r="A73" s="1" t="s">
        <v>379</v>
      </c>
      <c r="B73" s="1"/>
      <c r="C73" s="1"/>
      <c r="D73" s="1"/>
      <c r="E73" s="1"/>
      <c r="F73" s="35">
        <v>38085</v>
      </c>
      <c r="G73" s="35"/>
      <c r="H73" s="13" t="s">
        <v>131</v>
      </c>
      <c r="I73" s="13">
        <v>12</v>
      </c>
      <c r="J73" s="3" t="s">
        <v>132</v>
      </c>
      <c r="K73" s="13"/>
      <c r="L73" s="35">
        <v>457020</v>
      </c>
      <c r="M73" s="35"/>
    </row>
    <row r="74" spans="1:16" x14ac:dyDescent="0.25">
      <c r="A74" s="1" t="s">
        <v>380</v>
      </c>
      <c r="B74" s="1"/>
      <c r="C74" s="1"/>
      <c r="D74" s="1"/>
      <c r="E74" s="1"/>
      <c r="F74" s="35">
        <v>22149</v>
      </c>
      <c r="G74" s="35"/>
      <c r="H74" s="13" t="s">
        <v>131</v>
      </c>
      <c r="I74" s="13">
        <v>12</v>
      </c>
      <c r="J74" s="3" t="s">
        <v>132</v>
      </c>
      <c r="K74" s="13"/>
      <c r="L74" s="35">
        <v>265788</v>
      </c>
      <c r="M74" s="35"/>
    </row>
    <row r="75" spans="1:16" x14ac:dyDescent="0.25">
      <c r="A75" s="1" t="s">
        <v>381</v>
      </c>
      <c r="B75" s="1"/>
      <c r="C75" s="1"/>
      <c r="D75" s="1"/>
      <c r="E75" s="1"/>
      <c r="F75" s="35">
        <v>22149</v>
      </c>
      <c r="G75" s="35"/>
      <c r="H75" s="13" t="s">
        <v>131</v>
      </c>
      <c r="I75" s="13">
        <v>12</v>
      </c>
      <c r="J75" s="3" t="s">
        <v>132</v>
      </c>
      <c r="K75" s="13"/>
      <c r="L75" s="35">
        <v>265788</v>
      </c>
      <c r="M75" s="35"/>
    </row>
    <row r="76" spans="1:16" x14ac:dyDescent="0.25">
      <c r="A76" s="1" t="s">
        <v>382</v>
      </c>
      <c r="B76" s="1"/>
      <c r="C76" s="1"/>
      <c r="D76" s="1"/>
      <c r="E76" s="1"/>
      <c r="F76" s="35">
        <v>18718</v>
      </c>
      <c r="G76" s="35"/>
      <c r="H76" s="13" t="s">
        <v>131</v>
      </c>
      <c r="I76" s="13">
        <v>12</v>
      </c>
      <c r="J76" s="3" t="s">
        <v>132</v>
      </c>
      <c r="K76" s="13"/>
      <c r="L76" s="35">
        <v>224616</v>
      </c>
      <c r="M76" s="35"/>
    </row>
    <row r="77" spans="1:16" x14ac:dyDescent="0.25">
      <c r="A77" s="1" t="s">
        <v>383</v>
      </c>
      <c r="B77" s="1"/>
      <c r="C77" s="1"/>
      <c r="D77" s="1"/>
      <c r="E77" s="1"/>
      <c r="F77" s="35">
        <v>14340</v>
      </c>
      <c r="G77" s="35"/>
      <c r="H77" s="13" t="s">
        <v>131</v>
      </c>
      <c r="I77" s="13">
        <v>12</v>
      </c>
      <c r="J77" s="3" t="s">
        <v>132</v>
      </c>
      <c r="K77" s="13"/>
      <c r="L77" s="35">
        <v>172080</v>
      </c>
      <c r="M77" s="35"/>
    </row>
    <row r="78" spans="1:16" x14ac:dyDescent="0.25">
      <c r="A78" s="1" t="s">
        <v>384</v>
      </c>
      <c r="B78" s="1"/>
      <c r="C78" s="1"/>
      <c r="D78" s="1"/>
      <c r="E78" s="1"/>
      <c r="F78" s="35">
        <v>14340</v>
      </c>
      <c r="G78" s="35"/>
      <c r="H78" s="13" t="s">
        <v>131</v>
      </c>
      <c r="I78" s="13">
        <v>12</v>
      </c>
      <c r="J78" s="3" t="s">
        <v>132</v>
      </c>
      <c r="K78" s="13"/>
      <c r="L78" s="35">
        <v>172080</v>
      </c>
      <c r="M78" s="35"/>
    </row>
    <row r="79" spans="1:16" x14ac:dyDescent="0.25">
      <c r="A79" s="1" t="s">
        <v>385</v>
      </c>
      <c r="B79" s="1"/>
      <c r="C79" s="1"/>
      <c r="D79" s="1"/>
      <c r="E79" s="1"/>
      <c r="F79" s="35">
        <v>14340</v>
      </c>
      <c r="G79" s="35"/>
      <c r="H79" s="13" t="s">
        <v>131</v>
      </c>
      <c r="I79" s="13">
        <v>12</v>
      </c>
      <c r="J79" s="3" t="s">
        <v>132</v>
      </c>
      <c r="K79" s="13"/>
      <c r="L79" s="35">
        <v>172080</v>
      </c>
      <c r="M79" s="35"/>
    </row>
    <row r="80" spans="1:16" x14ac:dyDescent="0.25">
      <c r="A80" s="1" t="s">
        <v>386</v>
      </c>
      <c r="B80" s="1"/>
      <c r="C80" s="1"/>
      <c r="D80" s="1"/>
      <c r="E80" s="1"/>
      <c r="F80" s="35">
        <v>14340</v>
      </c>
      <c r="G80" s="35"/>
      <c r="H80" s="13" t="s">
        <v>131</v>
      </c>
      <c r="I80" s="13">
        <v>12</v>
      </c>
      <c r="J80" s="3" t="s">
        <v>132</v>
      </c>
      <c r="K80" s="13"/>
      <c r="L80" s="35">
        <v>172080</v>
      </c>
      <c r="M80" s="35"/>
    </row>
    <row r="81" spans="1:13" x14ac:dyDescent="0.25">
      <c r="A81" s="1" t="s">
        <v>387</v>
      </c>
      <c r="B81" s="1"/>
      <c r="C81" s="1"/>
      <c r="D81" s="1"/>
      <c r="E81" s="1"/>
      <c r="F81" s="35">
        <v>12674</v>
      </c>
      <c r="G81" s="35"/>
      <c r="H81" s="13" t="s">
        <v>131</v>
      </c>
      <c r="I81" s="13">
        <v>12</v>
      </c>
      <c r="J81" s="3" t="s">
        <v>132</v>
      </c>
      <c r="K81" s="13"/>
      <c r="L81" s="35">
        <v>152088</v>
      </c>
      <c r="M81" s="35"/>
    </row>
    <row r="82" spans="1:13" x14ac:dyDescent="0.25">
      <c r="A82" s="1" t="s">
        <v>388</v>
      </c>
      <c r="B82" s="1"/>
      <c r="C82" s="1"/>
      <c r="D82" s="1"/>
      <c r="E82" s="1"/>
      <c r="F82" s="35">
        <v>11914</v>
      </c>
      <c r="G82" s="35"/>
      <c r="H82" s="13" t="s">
        <v>131</v>
      </c>
      <c r="I82" s="13">
        <v>12</v>
      </c>
      <c r="J82" s="3" t="s">
        <v>132</v>
      </c>
      <c r="K82" s="13"/>
      <c r="L82" s="35">
        <v>142968</v>
      </c>
      <c r="M82" s="35"/>
    </row>
    <row r="83" spans="1:13" x14ac:dyDescent="0.25">
      <c r="A83" s="1" t="s">
        <v>378</v>
      </c>
      <c r="B83" s="1"/>
      <c r="C83" s="1"/>
      <c r="D83" s="1"/>
      <c r="E83" s="1"/>
      <c r="F83" s="35">
        <v>58717</v>
      </c>
      <c r="G83" s="35"/>
      <c r="H83" s="13" t="s">
        <v>131</v>
      </c>
      <c r="I83" s="13">
        <v>12</v>
      </c>
      <c r="J83" s="3" t="s">
        <v>132</v>
      </c>
      <c r="K83" s="13"/>
      <c r="L83" s="35">
        <v>704604</v>
      </c>
      <c r="M83" s="35"/>
    </row>
    <row r="84" spans="1:13" x14ac:dyDescent="0.25">
      <c r="A84" s="1" t="s">
        <v>378</v>
      </c>
      <c r="B84" s="1"/>
      <c r="C84" s="1"/>
      <c r="D84" s="1"/>
      <c r="E84" s="1"/>
      <c r="F84" s="35">
        <v>58717</v>
      </c>
      <c r="G84" s="35"/>
      <c r="H84" s="13" t="s">
        <v>131</v>
      </c>
      <c r="I84" s="13">
        <v>12</v>
      </c>
      <c r="J84" s="3" t="s">
        <v>132</v>
      </c>
      <c r="K84" s="13"/>
      <c r="L84" s="35">
        <v>704604</v>
      </c>
      <c r="M84" s="35"/>
    </row>
    <row r="85" spans="1:13" x14ac:dyDescent="0.25">
      <c r="A85" s="1" t="s">
        <v>389</v>
      </c>
      <c r="B85" s="1"/>
      <c r="C85" s="1"/>
      <c r="D85" s="1"/>
      <c r="E85" s="1"/>
      <c r="F85" s="35">
        <v>16282</v>
      </c>
      <c r="G85" s="35"/>
      <c r="H85" s="13" t="s">
        <v>131</v>
      </c>
      <c r="I85" s="13">
        <v>12</v>
      </c>
      <c r="J85" s="3" t="s">
        <v>132</v>
      </c>
      <c r="K85" s="13"/>
      <c r="L85" s="35">
        <v>195384</v>
      </c>
      <c r="M85" s="35"/>
    </row>
    <row r="86" spans="1:13" x14ac:dyDescent="0.25">
      <c r="A86" s="1" t="s">
        <v>390</v>
      </c>
      <c r="B86" s="1"/>
      <c r="C86" s="1"/>
      <c r="D86" s="1"/>
      <c r="E86" s="1"/>
      <c r="F86" s="35">
        <v>14340</v>
      </c>
      <c r="G86" s="35"/>
      <c r="H86" s="13" t="s">
        <v>131</v>
      </c>
      <c r="I86" s="13">
        <v>12</v>
      </c>
      <c r="J86" s="3" t="s">
        <v>132</v>
      </c>
      <c r="K86" s="13"/>
      <c r="L86" s="35">
        <v>172080</v>
      </c>
      <c r="M86" s="35"/>
    </row>
    <row r="87" spans="1:13" x14ac:dyDescent="0.25">
      <c r="A87" s="1" t="s">
        <v>391</v>
      </c>
      <c r="B87" s="1"/>
      <c r="C87" s="1"/>
      <c r="D87" s="1"/>
      <c r="E87" s="1"/>
      <c r="F87" s="35">
        <v>31765</v>
      </c>
      <c r="G87" s="35"/>
      <c r="H87" s="13" t="s">
        <v>131</v>
      </c>
      <c r="I87" s="13">
        <v>12</v>
      </c>
      <c r="J87" s="3" t="s">
        <v>132</v>
      </c>
      <c r="K87" s="13"/>
      <c r="L87" s="35">
        <v>381180</v>
      </c>
      <c r="M87" s="35"/>
    </row>
    <row r="88" spans="1:13" x14ac:dyDescent="0.25">
      <c r="A88" s="1" t="s">
        <v>386</v>
      </c>
      <c r="B88" s="1"/>
      <c r="C88" s="1"/>
      <c r="D88" s="1"/>
      <c r="E88" s="1"/>
      <c r="F88" s="35">
        <v>14340</v>
      </c>
      <c r="G88" s="35"/>
      <c r="H88" s="13" t="s">
        <v>131</v>
      </c>
      <c r="I88" s="13">
        <v>12</v>
      </c>
      <c r="J88" s="3" t="s">
        <v>132</v>
      </c>
      <c r="K88" s="13"/>
      <c r="L88" s="35">
        <v>172080</v>
      </c>
      <c r="M88" s="35"/>
    </row>
    <row r="89" spans="1:13" x14ac:dyDescent="0.25">
      <c r="A89" s="1" t="s">
        <v>392</v>
      </c>
      <c r="B89" s="1"/>
      <c r="C89" s="1"/>
      <c r="D89" s="1"/>
      <c r="E89" s="1"/>
      <c r="F89" s="35">
        <v>14340</v>
      </c>
      <c r="G89" s="35"/>
      <c r="H89" s="13" t="s">
        <v>131</v>
      </c>
      <c r="I89" s="13">
        <v>12</v>
      </c>
      <c r="J89" s="3" t="s">
        <v>132</v>
      </c>
      <c r="K89" s="13"/>
      <c r="L89" s="35">
        <v>172080</v>
      </c>
      <c r="M89" s="35"/>
    </row>
    <row r="90" spans="1:13" x14ac:dyDescent="0.25">
      <c r="A90" s="1" t="s">
        <v>393</v>
      </c>
      <c r="B90" s="1"/>
      <c r="C90" s="1"/>
      <c r="D90" s="1"/>
      <c r="E90" s="1"/>
      <c r="F90" s="35">
        <v>22149</v>
      </c>
      <c r="G90" s="35"/>
      <c r="H90" s="13" t="s">
        <v>131</v>
      </c>
      <c r="I90" s="13">
        <v>12</v>
      </c>
      <c r="J90" s="3" t="s">
        <v>132</v>
      </c>
      <c r="K90" s="13"/>
      <c r="L90" s="35">
        <v>265788</v>
      </c>
      <c r="M90" s="35"/>
    </row>
    <row r="91" spans="1:13" x14ac:dyDescent="0.25">
      <c r="A91" s="1" t="s">
        <v>394</v>
      </c>
      <c r="B91" s="1"/>
      <c r="C91" s="1"/>
      <c r="D91" s="1"/>
      <c r="E91" s="1"/>
      <c r="F91" s="35">
        <v>14340</v>
      </c>
      <c r="G91" s="35"/>
      <c r="H91" s="13" t="s">
        <v>131</v>
      </c>
      <c r="I91" s="13">
        <v>12</v>
      </c>
      <c r="J91" s="3" t="s">
        <v>132</v>
      </c>
      <c r="K91" s="13"/>
      <c r="L91" s="35">
        <v>172080</v>
      </c>
      <c r="M91" s="35"/>
    </row>
    <row r="92" spans="1:13" x14ac:dyDescent="0.25">
      <c r="A92" s="1" t="s">
        <v>383</v>
      </c>
      <c r="B92" s="1"/>
      <c r="C92" s="1"/>
      <c r="D92" s="1"/>
      <c r="E92" s="1"/>
      <c r="F92" s="35">
        <v>14340</v>
      </c>
      <c r="G92" s="35"/>
      <c r="H92" s="13" t="s">
        <v>131</v>
      </c>
      <c r="I92" s="13">
        <v>12</v>
      </c>
      <c r="J92" s="3" t="s">
        <v>132</v>
      </c>
      <c r="K92" s="13"/>
      <c r="L92" s="35">
        <v>172080</v>
      </c>
      <c r="M92" s="35"/>
    </row>
    <row r="93" spans="1:13" x14ac:dyDescent="0.25">
      <c r="A93" s="1" t="s">
        <v>383</v>
      </c>
      <c r="B93" s="1"/>
      <c r="C93" s="1"/>
      <c r="D93" s="1"/>
      <c r="E93" s="1"/>
      <c r="F93" s="35">
        <v>14340</v>
      </c>
      <c r="G93" s="35"/>
      <c r="H93" s="13" t="s">
        <v>131</v>
      </c>
      <c r="I93" s="13">
        <v>12</v>
      </c>
      <c r="J93" s="3" t="s">
        <v>132</v>
      </c>
      <c r="K93" s="13"/>
      <c r="L93" s="35">
        <v>172080</v>
      </c>
      <c r="M93" s="35"/>
    </row>
    <row r="94" spans="1:13" x14ac:dyDescent="0.25">
      <c r="A94" s="1" t="s">
        <v>383</v>
      </c>
      <c r="B94" s="1"/>
      <c r="C94" s="1"/>
      <c r="D94" s="1"/>
      <c r="E94" s="1"/>
      <c r="F94" s="35">
        <v>14340</v>
      </c>
      <c r="G94" s="35"/>
      <c r="H94" s="13" t="s">
        <v>131</v>
      </c>
      <c r="I94" s="13">
        <v>12</v>
      </c>
      <c r="J94" s="3" t="s">
        <v>132</v>
      </c>
      <c r="K94" s="13"/>
      <c r="L94" s="35">
        <v>172080</v>
      </c>
      <c r="M94" s="35"/>
    </row>
    <row r="95" spans="1:13" x14ac:dyDescent="0.25">
      <c r="A95" s="1" t="s">
        <v>383</v>
      </c>
      <c r="B95" s="1"/>
      <c r="C95" s="1"/>
      <c r="D95" s="1"/>
      <c r="E95" s="1"/>
      <c r="F95" s="35">
        <v>14340</v>
      </c>
      <c r="G95" s="35"/>
      <c r="H95" s="13" t="s">
        <v>131</v>
      </c>
      <c r="I95" s="13">
        <v>12</v>
      </c>
      <c r="J95" s="3" t="s">
        <v>132</v>
      </c>
      <c r="K95" s="13"/>
      <c r="L95" s="35">
        <v>172080</v>
      </c>
      <c r="M95" s="35"/>
    </row>
    <row r="96" spans="1:13" x14ac:dyDescent="0.25">
      <c r="A96" s="1" t="s">
        <v>130</v>
      </c>
      <c r="B96" s="1"/>
      <c r="C96" s="1"/>
      <c r="D96" s="1"/>
      <c r="E96" s="2" t="s">
        <v>23</v>
      </c>
      <c r="F96" s="35">
        <f t="shared" ref="F96" si="0">SUM(F71:G95)</f>
        <v>636224</v>
      </c>
      <c r="G96" s="35"/>
      <c r="H96" s="13" t="s">
        <v>131</v>
      </c>
      <c r="I96" s="13">
        <v>12</v>
      </c>
      <c r="J96" s="3" t="s">
        <v>132</v>
      </c>
      <c r="K96" s="13" t="s">
        <v>23</v>
      </c>
      <c r="L96" s="35">
        <f t="shared" ref="L96" si="1">SUM(L71:M95)</f>
        <v>7634688</v>
      </c>
      <c r="M96" s="35"/>
    </row>
    <row r="97" spans="1:17" x14ac:dyDescent="0.25">
      <c r="A97" s="1"/>
      <c r="B97" s="1"/>
      <c r="C97" s="1"/>
      <c r="D97" s="1"/>
      <c r="E97" s="1"/>
      <c r="F97" s="1"/>
      <c r="G97" s="1"/>
      <c r="H97" s="13"/>
      <c r="I97" s="13"/>
      <c r="J97" s="13"/>
      <c r="K97" s="13"/>
      <c r="L97" s="1"/>
      <c r="M97" s="1"/>
    </row>
    <row r="98" spans="1:17" x14ac:dyDescent="0.25">
      <c r="A98" s="1"/>
      <c r="B98" s="1"/>
      <c r="C98" s="1"/>
      <c r="D98" s="1"/>
      <c r="E98" s="1"/>
      <c r="F98" s="1"/>
      <c r="G98" s="1"/>
      <c r="H98" s="13"/>
      <c r="I98" s="35"/>
      <c r="J98" s="35"/>
      <c r="K98" s="13"/>
      <c r="L98" s="1"/>
      <c r="M98" s="1"/>
      <c r="N98" s="1"/>
      <c r="O98" s="1"/>
      <c r="P98" s="1"/>
    </row>
    <row r="99" spans="1:17" x14ac:dyDescent="0.25">
      <c r="A99" s="1"/>
      <c r="B99" s="1"/>
      <c r="C99" s="1"/>
      <c r="D99" s="1"/>
      <c r="E99" s="1"/>
      <c r="F99" s="1"/>
      <c r="G99" s="1"/>
      <c r="H99" s="13"/>
      <c r="I99" s="35"/>
      <c r="J99" s="35"/>
      <c r="K99" s="13"/>
      <c r="L99" s="1"/>
      <c r="M99" s="1"/>
      <c r="N99" s="1"/>
      <c r="O99" s="1"/>
      <c r="P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3"/>
      <c r="I100" s="35"/>
      <c r="J100" s="35"/>
      <c r="K100" s="13"/>
      <c r="L100" s="1"/>
      <c r="M100" s="1"/>
      <c r="N100" s="1"/>
      <c r="O100" s="1"/>
      <c r="P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3"/>
      <c r="I101" s="13"/>
      <c r="J101" s="13"/>
      <c r="K101" s="13"/>
      <c r="L101" s="1"/>
      <c r="M101" s="1"/>
      <c r="N101" s="1"/>
      <c r="O101" s="1"/>
      <c r="P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3"/>
      <c r="I102" s="13"/>
      <c r="J102" s="13"/>
      <c r="K102" s="13"/>
      <c r="L102" s="1"/>
      <c r="M102" s="1"/>
      <c r="N102" s="1"/>
      <c r="O102" s="1"/>
      <c r="P102" s="1"/>
    </row>
    <row r="103" spans="1:17" x14ac:dyDescent="0.25">
      <c r="A103" s="43" t="s">
        <v>10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7" x14ac:dyDescent="0.25">
      <c r="A104" s="43" t="s">
        <v>412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  <row r="105" spans="1:17" x14ac:dyDescent="0.25">
      <c r="A105" s="43" t="s">
        <v>411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</row>
    <row r="106" spans="1:17" x14ac:dyDescent="0.25">
      <c r="A106" s="43" t="s">
        <v>11</v>
      </c>
      <c r="B106" s="43"/>
      <c r="C106" s="43"/>
      <c r="D106" s="43" t="s">
        <v>12</v>
      </c>
      <c r="E106" s="43"/>
      <c r="F106" s="43"/>
      <c r="G106" s="43" t="s">
        <v>13</v>
      </c>
      <c r="H106" s="43"/>
      <c r="I106" s="43"/>
      <c r="J106" s="43" t="s">
        <v>14</v>
      </c>
      <c r="K106" s="43"/>
      <c r="L106" s="43"/>
      <c r="M106" s="43" t="s">
        <v>15</v>
      </c>
      <c r="N106" s="43"/>
      <c r="O106" s="43"/>
      <c r="P106" s="43"/>
    </row>
    <row r="107" spans="1:17" x14ac:dyDescent="0.25">
      <c r="A107" s="46" t="s">
        <v>198</v>
      </c>
      <c r="B107" s="46"/>
      <c r="C107" s="46"/>
      <c r="D107" s="46" t="s">
        <v>531</v>
      </c>
      <c r="E107" s="46"/>
      <c r="F107" s="46"/>
      <c r="G107" s="46" t="s">
        <v>572</v>
      </c>
      <c r="H107" s="46"/>
      <c r="I107" s="46"/>
      <c r="J107" s="46" t="s">
        <v>486</v>
      </c>
      <c r="K107" s="46"/>
      <c r="L107" s="46"/>
      <c r="M107" s="46" t="s">
        <v>414</v>
      </c>
      <c r="N107" s="46"/>
      <c r="O107" s="46"/>
      <c r="P107" s="46"/>
      <c r="Q107" s="22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7" x14ac:dyDescent="0.25">
      <c r="A112" s="1" t="s">
        <v>133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 t="s">
        <v>413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 t="s">
        <v>16</v>
      </c>
      <c r="B123" s="1"/>
      <c r="C123" s="1"/>
      <c r="D123" s="1"/>
      <c r="E123" s="1"/>
      <c r="F123" s="1"/>
      <c r="G123" s="1"/>
      <c r="H123" s="1" t="s">
        <v>19</v>
      </c>
      <c r="I123" s="1"/>
      <c r="J123" s="1"/>
      <c r="K123" s="1"/>
      <c r="L123" s="1"/>
      <c r="M123" s="1" t="s">
        <v>22</v>
      </c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43" t="s">
        <v>18</v>
      </c>
      <c r="I125" s="43"/>
      <c r="J125" s="43"/>
      <c r="K125" s="43"/>
      <c r="L125" s="1"/>
      <c r="M125" s="43" t="s">
        <v>414</v>
      </c>
      <c r="N125" s="43"/>
      <c r="O125" s="43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43" t="s">
        <v>113</v>
      </c>
      <c r="I126" s="43"/>
      <c r="J126" s="43"/>
      <c r="K126" s="43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 t="s">
        <v>17</v>
      </c>
      <c r="I127" s="1"/>
      <c r="J127" s="1"/>
      <c r="K127" s="1"/>
      <c r="L127" s="1"/>
      <c r="M127" s="1" t="s">
        <v>24</v>
      </c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43" t="s">
        <v>9</v>
      </c>
      <c r="I129" s="43"/>
      <c r="J129" s="43"/>
      <c r="K129" s="43"/>
      <c r="L129" s="1"/>
      <c r="M129" s="43" t="s">
        <v>414</v>
      </c>
      <c r="N129" s="43"/>
      <c r="O129" s="43"/>
      <c r="P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43" t="s">
        <v>7</v>
      </c>
      <c r="I130" s="43"/>
      <c r="J130" s="43"/>
      <c r="K130" s="43"/>
      <c r="L130" s="1"/>
      <c r="M130" s="1"/>
      <c r="N130" s="1"/>
      <c r="O130" s="1"/>
      <c r="P130" s="1"/>
    </row>
    <row r="131" spans="1:17" x14ac:dyDescent="0.25">
      <c r="A131" s="1" t="s">
        <v>26</v>
      </c>
      <c r="B131" s="1"/>
      <c r="C131" s="1"/>
      <c r="D131" s="1"/>
      <c r="E131" s="1"/>
      <c r="F131" s="1"/>
      <c r="G131" s="1"/>
      <c r="H131" s="1" t="s">
        <v>20</v>
      </c>
      <c r="I131" s="1"/>
      <c r="J131" s="1"/>
      <c r="K131" s="1"/>
      <c r="L131" s="1"/>
      <c r="M131" s="1" t="s">
        <v>25</v>
      </c>
      <c r="N131" s="1"/>
      <c r="O131" s="1"/>
      <c r="P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7" x14ac:dyDescent="0.25">
      <c r="A133" s="1"/>
      <c r="B133" s="47" t="s">
        <v>445</v>
      </c>
      <c r="C133" s="47"/>
      <c r="D133" s="47"/>
      <c r="E133" s="1"/>
      <c r="F133" s="1"/>
      <c r="G133" s="1"/>
      <c r="H133" s="43" t="s">
        <v>27</v>
      </c>
      <c r="I133" s="43"/>
      <c r="J133" s="43"/>
      <c r="K133" s="43"/>
      <c r="L133" s="1"/>
      <c r="M133" s="47" t="s">
        <v>414</v>
      </c>
      <c r="N133" s="47"/>
      <c r="O133" s="47"/>
      <c r="P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43" t="s">
        <v>21</v>
      </c>
      <c r="I134" s="43"/>
      <c r="J134" s="43"/>
      <c r="K134" s="43"/>
      <c r="L134" s="1"/>
      <c r="M134" s="1"/>
      <c r="N134" s="1"/>
      <c r="O134" s="1"/>
      <c r="P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3"/>
      <c r="I135" s="13"/>
      <c r="J135" s="13"/>
      <c r="K135" s="13"/>
      <c r="L135" s="1"/>
      <c r="M135" s="1"/>
      <c r="N135" s="1"/>
      <c r="O135" s="1"/>
      <c r="P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3"/>
      <c r="I136" s="13"/>
      <c r="J136" s="13"/>
      <c r="K136" s="13"/>
      <c r="L136" s="1"/>
      <c r="M136" s="1"/>
      <c r="N136" s="1"/>
      <c r="O136" s="1"/>
      <c r="P136" s="1"/>
    </row>
    <row r="137" spans="1:17" x14ac:dyDescent="0.25">
      <c r="A137" s="43" t="s">
        <v>10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</row>
    <row r="138" spans="1:17" x14ac:dyDescent="0.25">
      <c r="A138" s="43" t="s">
        <v>73</v>
      </c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</row>
    <row r="139" spans="1:17" x14ac:dyDescent="0.25">
      <c r="A139" s="43" t="s">
        <v>30</v>
      </c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</row>
    <row r="140" spans="1:17" x14ac:dyDescent="0.25">
      <c r="A140" s="43" t="s">
        <v>11</v>
      </c>
      <c r="B140" s="43"/>
      <c r="C140" s="43"/>
      <c r="D140" s="43" t="s">
        <v>12</v>
      </c>
      <c r="E140" s="43"/>
      <c r="F140" s="43"/>
      <c r="G140" s="43" t="s">
        <v>13</v>
      </c>
      <c r="H140" s="43"/>
      <c r="I140" s="43"/>
      <c r="J140" s="43" t="s">
        <v>14</v>
      </c>
      <c r="K140" s="43"/>
      <c r="L140" s="43"/>
      <c r="M140" s="43" t="s">
        <v>15</v>
      </c>
      <c r="N140" s="43"/>
      <c r="O140" s="43"/>
      <c r="P140" s="43"/>
    </row>
    <row r="141" spans="1:17" x14ac:dyDescent="0.25">
      <c r="A141" s="46" t="s">
        <v>395</v>
      </c>
      <c r="B141" s="46"/>
      <c r="C141" s="46"/>
      <c r="D141" s="46" t="s">
        <v>532</v>
      </c>
      <c r="E141" s="46"/>
      <c r="F141" s="46"/>
      <c r="G141" s="46" t="s">
        <v>396</v>
      </c>
      <c r="H141" s="46"/>
      <c r="I141" s="46"/>
      <c r="J141" s="46" t="s">
        <v>487</v>
      </c>
      <c r="K141" s="46"/>
      <c r="L141" s="46"/>
      <c r="M141" s="46" t="s">
        <v>396</v>
      </c>
      <c r="N141" s="46"/>
      <c r="O141" s="46"/>
      <c r="P141" s="46"/>
      <c r="Q141" s="22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 t="s">
        <v>133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 t="s">
        <v>191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 t="s">
        <v>16</v>
      </c>
      <c r="B157" s="1"/>
      <c r="C157" s="1"/>
      <c r="D157" s="1"/>
      <c r="E157" s="1"/>
      <c r="F157" s="1"/>
      <c r="G157" s="1"/>
      <c r="H157" s="1" t="s">
        <v>19</v>
      </c>
      <c r="I157" s="1"/>
      <c r="J157" s="1"/>
      <c r="K157" s="1"/>
      <c r="L157" s="1"/>
      <c r="M157" s="1" t="s">
        <v>22</v>
      </c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43" t="s">
        <v>18</v>
      </c>
      <c r="I159" s="43"/>
      <c r="J159" s="43"/>
      <c r="K159" s="43"/>
      <c r="L159" s="1"/>
      <c r="M159" s="43" t="s">
        <v>396</v>
      </c>
      <c r="N159" s="43"/>
      <c r="O159" s="43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43" t="s">
        <v>113</v>
      </c>
      <c r="I160" s="43"/>
      <c r="J160" s="43"/>
      <c r="K160" s="43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 t="s">
        <v>17</v>
      </c>
      <c r="I161" s="1"/>
      <c r="J161" s="1"/>
      <c r="K161" s="1"/>
      <c r="L161" s="1"/>
      <c r="M161" s="1" t="s">
        <v>24</v>
      </c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43" t="s">
        <v>9</v>
      </c>
      <c r="I163" s="43"/>
      <c r="J163" s="43"/>
      <c r="K163" s="43"/>
      <c r="L163" s="1"/>
      <c r="M163" s="43" t="s">
        <v>396</v>
      </c>
      <c r="N163" s="43"/>
      <c r="O163" s="43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43" t="s">
        <v>7</v>
      </c>
      <c r="I164" s="43"/>
      <c r="J164" s="43"/>
      <c r="K164" s="43"/>
      <c r="L164" s="1"/>
      <c r="M164" s="1"/>
      <c r="N164" s="1"/>
      <c r="O164" s="1"/>
      <c r="P164" s="1"/>
    </row>
    <row r="165" spans="1:16" x14ac:dyDescent="0.25">
      <c r="A165" s="1" t="s">
        <v>26</v>
      </c>
      <c r="B165" s="1"/>
      <c r="C165" s="1"/>
      <c r="D165" s="1"/>
      <c r="E165" s="1"/>
      <c r="F165" s="1"/>
      <c r="G165" s="1"/>
      <c r="H165" s="1" t="s">
        <v>20</v>
      </c>
      <c r="I165" s="1"/>
      <c r="J165" s="1"/>
      <c r="K165" s="1"/>
      <c r="L165" s="1"/>
      <c r="M165" s="1" t="s">
        <v>25</v>
      </c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47" t="s">
        <v>445</v>
      </c>
      <c r="C167" s="47"/>
      <c r="D167" s="47"/>
      <c r="E167" s="1"/>
      <c r="F167" s="1"/>
      <c r="G167" s="1"/>
      <c r="H167" s="43" t="s">
        <v>27</v>
      </c>
      <c r="I167" s="43"/>
      <c r="J167" s="43"/>
      <c r="K167" s="43"/>
      <c r="L167" s="1"/>
      <c r="M167" s="47" t="s">
        <v>396</v>
      </c>
      <c r="N167" s="47"/>
      <c r="O167" s="47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43" t="s">
        <v>21</v>
      </c>
      <c r="I168" s="43"/>
      <c r="J168" s="43"/>
      <c r="K168" s="43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3"/>
      <c r="I169" s="13"/>
      <c r="J169" s="13"/>
      <c r="K169" s="13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3"/>
      <c r="I170" s="13"/>
      <c r="J170" s="13"/>
      <c r="K170" s="13"/>
      <c r="L170" s="1"/>
      <c r="M170" s="1"/>
      <c r="N170" s="1"/>
      <c r="O170" s="1"/>
      <c r="P170" s="1"/>
    </row>
    <row r="171" spans="1:16" x14ac:dyDescent="0.25">
      <c r="A171" s="1" t="s">
        <v>472</v>
      </c>
      <c r="B171" s="1"/>
      <c r="C171" s="1"/>
      <c r="D171" s="1"/>
      <c r="E171" s="1"/>
      <c r="F171" s="1"/>
      <c r="G171" s="1"/>
      <c r="H171" s="13"/>
      <c r="I171" s="13"/>
      <c r="J171" s="13"/>
      <c r="K171" s="13"/>
      <c r="L171" s="1"/>
      <c r="M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3"/>
      <c r="I172" s="13"/>
      <c r="J172" s="13"/>
      <c r="K172" s="13"/>
      <c r="L172" s="1"/>
      <c r="M172" s="1"/>
    </row>
    <row r="173" spans="1:16" x14ac:dyDescent="0.25">
      <c r="A173" s="1" t="s">
        <v>377</v>
      </c>
      <c r="B173" s="1"/>
      <c r="C173" s="1"/>
      <c r="D173" s="1"/>
      <c r="E173" s="2" t="s">
        <v>23</v>
      </c>
      <c r="F173" s="35">
        <v>2000</v>
      </c>
      <c r="G173" s="35"/>
      <c r="H173" s="13" t="s">
        <v>131</v>
      </c>
      <c r="I173" s="13">
        <v>12</v>
      </c>
      <c r="J173" s="3" t="s">
        <v>132</v>
      </c>
      <c r="K173" s="13" t="s">
        <v>23</v>
      </c>
      <c r="L173" s="35">
        <v>24000</v>
      </c>
      <c r="M173" s="35"/>
    </row>
    <row r="174" spans="1:16" x14ac:dyDescent="0.25">
      <c r="A174" s="1" t="s">
        <v>378</v>
      </c>
      <c r="B174" s="1"/>
      <c r="C174" s="1"/>
      <c r="D174" s="1"/>
      <c r="E174" s="1"/>
      <c r="F174" s="35">
        <v>2000</v>
      </c>
      <c r="G174" s="35"/>
      <c r="H174" s="13" t="s">
        <v>131</v>
      </c>
      <c r="I174" s="13">
        <v>12</v>
      </c>
      <c r="J174" s="3" t="s">
        <v>132</v>
      </c>
      <c r="K174" s="13"/>
      <c r="L174" s="35">
        <v>24000</v>
      </c>
      <c r="M174" s="35"/>
    </row>
    <row r="175" spans="1:16" x14ac:dyDescent="0.25">
      <c r="A175" s="1" t="s">
        <v>379</v>
      </c>
      <c r="B175" s="1"/>
      <c r="C175" s="1"/>
      <c r="D175" s="1"/>
      <c r="E175" s="1"/>
      <c r="F175" s="35">
        <v>2000</v>
      </c>
      <c r="G175" s="35"/>
      <c r="H175" s="13" t="s">
        <v>131</v>
      </c>
      <c r="I175" s="13">
        <v>12</v>
      </c>
      <c r="J175" s="3" t="s">
        <v>132</v>
      </c>
      <c r="K175" s="13"/>
      <c r="L175" s="35">
        <v>24000</v>
      </c>
      <c r="M175" s="35"/>
    </row>
    <row r="176" spans="1:16" x14ac:dyDescent="0.25">
      <c r="A176" s="1" t="s">
        <v>380</v>
      </c>
      <c r="B176" s="1"/>
      <c r="C176" s="1"/>
      <c r="D176" s="1"/>
      <c r="E176" s="1"/>
      <c r="F176" s="35">
        <v>2000</v>
      </c>
      <c r="G176" s="35"/>
      <c r="H176" s="13" t="s">
        <v>131</v>
      </c>
      <c r="I176" s="13">
        <v>12</v>
      </c>
      <c r="J176" s="3" t="s">
        <v>132</v>
      </c>
      <c r="K176" s="13"/>
      <c r="L176" s="35">
        <v>24000</v>
      </c>
      <c r="M176" s="35"/>
    </row>
    <row r="177" spans="1:13" x14ac:dyDescent="0.25">
      <c r="A177" s="1" t="s">
        <v>381</v>
      </c>
      <c r="B177" s="1"/>
      <c r="C177" s="1"/>
      <c r="D177" s="1"/>
      <c r="E177" s="1"/>
      <c r="F177" s="35">
        <v>2000</v>
      </c>
      <c r="G177" s="35"/>
      <c r="H177" s="13" t="s">
        <v>131</v>
      </c>
      <c r="I177" s="13">
        <v>12</v>
      </c>
      <c r="J177" s="3" t="s">
        <v>132</v>
      </c>
      <c r="K177" s="13"/>
      <c r="L177" s="35">
        <v>24000</v>
      </c>
      <c r="M177" s="35"/>
    </row>
    <row r="178" spans="1:13" x14ac:dyDescent="0.25">
      <c r="A178" s="1" t="s">
        <v>382</v>
      </c>
      <c r="B178" s="1"/>
      <c r="C178" s="1"/>
      <c r="D178" s="1"/>
      <c r="E178" s="1"/>
      <c r="F178" s="35">
        <v>2000</v>
      </c>
      <c r="G178" s="35"/>
      <c r="H178" s="13" t="s">
        <v>131</v>
      </c>
      <c r="I178" s="13">
        <v>12</v>
      </c>
      <c r="J178" s="3" t="s">
        <v>132</v>
      </c>
      <c r="K178" s="13"/>
      <c r="L178" s="35">
        <v>24000</v>
      </c>
      <c r="M178" s="35"/>
    </row>
    <row r="179" spans="1:13" x14ac:dyDescent="0.25">
      <c r="A179" s="1" t="s">
        <v>383</v>
      </c>
      <c r="B179" s="1"/>
      <c r="C179" s="1"/>
      <c r="D179" s="1"/>
      <c r="E179" s="1"/>
      <c r="F179" s="35">
        <v>2000</v>
      </c>
      <c r="G179" s="35"/>
      <c r="H179" s="13" t="s">
        <v>131</v>
      </c>
      <c r="I179" s="13">
        <v>12</v>
      </c>
      <c r="J179" s="3" t="s">
        <v>132</v>
      </c>
      <c r="K179" s="13"/>
      <c r="L179" s="35">
        <v>24000</v>
      </c>
      <c r="M179" s="35"/>
    </row>
    <row r="180" spans="1:13" x14ac:dyDescent="0.25">
      <c r="A180" s="1" t="s">
        <v>384</v>
      </c>
      <c r="B180" s="1"/>
      <c r="C180" s="1"/>
      <c r="D180" s="1"/>
      <c r="E180" s="1"/>
      <c r="F180" s="35">
        <v>2000</v>
      </c>
      <c r="G180" s="35"/>
      <c r="H180" s="13" t="s">
        <v>131</v>
      </c>
      <c r="I180" s="13">
        <v>12</v>
      </c>
      <c r="J180" s="3" t="s">
        <v>132</v>
      </c>
      <c r="K180" s="13"/>
      <c r="L180" s="35">
        <v>24000</v>
      </c>
      <c r="M180" s="35"/>
    </row>
    <row r="181" spans="1:13" x14ac:dyDescent="0.25">
      <c r="A181" s="1" t="s">
        <v>385</v>
      </c>
      <c r="B181" s="1"/>
      <c r="C181" s="1"/>
      <c r="D181" s="1"/>
      <c r="E181" s="1"/>
      <c r="F181" s="35">
        <v>2000</v>
      </c>
      <c r="G181" s="35"/>
      <c r="H181" s="13" t="s">
        <v>131</v>
      </c>
      <c r="I181" s="13">
        <v>12</v>
      </c>
      <c r="J181" s="3" t="s">
        <v>132</v>
      </c>
      <c r="K181" s="13"/>
      <c r="L181" s="35">
        <v>24000</v>
      </c>
      <c r="M181" s="35"/>
    </row>
    <row r="182" spans="1:13" x14ac:dyDescent="0.25">
      <c r="A182" s="1" t="s">
        <v>386</v>
      </c>
      <c r="B182" s="1"/>
      <c r="C182" s="1"/>
      <c r="D182" s="1"/>
      <c r="E182" s="1"/>
      <c r="F182" s="35">
        <v>2000</v>
      </c>
      <c r="G182" s="35"/>
      <c r="H182" s="13" t="s">
        <v>131</v>
      </c>
      <c r="I182" s="13">
        <v>12</v>
      </c>
      <c r="J182" s="3" t="s">
        <v>132</v>
      </c>
      <c r="K182" s="13"/>
      <c r="L182" s="35">
        <v>24000</v>
      </c>
      <c r="M182" s="35"/>
    </row>
    <row r="183" spans="1:13" x14ac:dyDescent="0.25">
      <c r="A183" s="1" t="s">
        <v>387</v>
      </c>
      <c r="B183" s="1"/>
      <c r="C183" s="1"/>
      <c r="D183" s="1"/>
      <c r="E183" s="1"/>
      <c r="F183" s="35">
        <v>2000</v>
      </c>
      <c r="G183" s="35"/>
      <c r="H183" s="13" t="s">
        <v>131</v>
      </c>
      <c r="I183" s="13">
        <v>12</v>
      </c>
      <c r="J183" s="3" t="s">
        <v>132</v>
      </c>
      <c r="K183" s="13"/>
      <c r="L183" s="35">
        <v>24000</v>
      </c>
      <c r="M183" s="35"/>
    </row>
    <row r="184" spans="1:13" x14ac:dyDescent="0.25">
      <c r="A184" s="1" t="s">
        <v>388</v>
      </c>
      <c r="B184" s="1"/>
      <c r="C184" s="1"/>
      <c r="D184" s="1"/>
      <c r="E184" s="1"/>
      <c r="F184" s="35">
        <v>2000</v>
      </c>
      <c r="G184" s="35"/>
      <c r="H184" s="13" t="s">
        <v>131</v>
      </c>
      <c r="I184" s="13">
        <v>12</v>
      </c>
      <c r="J184" s="3" t="s">
        <v>132</v>
      </c>
      <c r="K184" s="13"/>
      <c r="L184" s="35">
        <v>24000</v>
      </c>
      <c r="M184" s="35"/>
    </row>
    <row r="185" spans="1:13" x14ac:dyDescent="0.25">
      <c r="A185" s="1" t="s">
        <v>378</v>
      </c>
      <c r="B185" s="1"/>
      <c r="C185" s="1"/>
      <c r="D185" s="1"/>
      <c r="E185" s="1"/>
      <c r="F185" s="35">
        <v>2000</v>
      </c>
      <c r="G185" s="35"/>
      <c r="H185" s="13" t="s">
        <v>131</v>
      </c>
      <c r="I185" s="13">
        <v>12</v>
      </c>
      <c r="J185" s="3" t="s">
        <v>132</v>
      </c>
      <c r="K185" s="13"/>
      <c r="L185" s="35">
        <v>24000</v>
      </c>
      <c r="M185" s="35"/>
    </row>
    <row r="186" spans="1:13" x14ac:dyDescent="0.25">
      <c r="A186" s="1" t="s">
        <v>378</v>
      </c>
      <c r="B186" s="1"/>
      <c r="C186" s="1"/>
      <c r="D186" s="1"/>
      <c r="E186" s="1"/>
      <c r="F186" s="35">
        <v>2000</v>
      </c>
      <c r="G186" s="35"/>
      <c r="H186" s="13" t="s">
        <v>131</v>
      </c>
      <c r="I186" s="13">
        <v>12</v>
      </c>
      <c r="J186" s="3" t="s">
        <v>132</v>
      </c>
      <c r="K186" s="13"/>
      <c r="L186" s="35">
        <v>24000</v>
      </c>
      <c r="M186" s="35"/>
    </row>
    <row r="187" spans="1:13" x14ac:dyDescent="0.25">
      <c r="A187" s="1" t="s">
        <v>389</v>
      </c>
      <c r="B187" s="1"/>
      <c r="C187" s="1"/>
      <c r="D187" s="1"/>
      <c r="E187" s="1"/>
      <c r="F187" s="35">
        <v>2000</v>
      </c>
      <c r="G187" s="35"/>
      <c r="H187" s="13" t="s">
        <v>131</v>
      </c>
      <c r="I187" s="13">
        <v>12</v>
      </c>
      <c r="J187" s="3" t="s">
        <v>132</v>
      </c>
      <c r="K187" s="13"/>
      <c r="L187" s="35">
        <v>24000</v>
      </c>
      <c r="M187" s="35"/>
    </row>
    <row r="188" spans="1:13" x14ac:dyDescent="0.25">
      <c r="A188" s="1" t="s">
        <v>390</v>
      </c>
      <c r="B188" s="1"/>
      <c r="C188" s="1"/>
      <c r="D188" s="1"/>
      <c r="E188" s="1"/>
      <c r="F188" s="35">
        <v>2000</v>
      </c>
      <c r="G188" s="35"/>
      <c r="H188" s="13" t="s">
        <v>131</v>
      </c>
      <c r="I188" s="13">
        <v>12</v>
      </c>
      <c r="J188" s="3" t="s">
        <v>132</v>
      </c>
      <c r="K188" s="13"/>
      <c r="L188" s="35">
        <v>24000</v>
      </c>
      <c r="M188" s="35"/>
    </row>
    <row r="189" spans="1:13" x14ac:dyDescent="0.25">
      <c r="A189" s="1" t="s">
        <v>391</v>
      </c>
      <c r="B189" s="1"/>
      <c r="C189" s="1"/>
      <c r="D189" s="1"/>
      <c r="E189" s="1"/>
      <c r="F189" s="35">
        <v>2000</v>
      </c>
      <c r="G189" s="35"/>
      <c r="H189" s="13" t="s">
        <v>131</v>
      </c>
      <c r="I189" s="13">
        <v>12</v>
      </c>
      <c r="J189" s="3" t="s">
        <v>132</v>
      </c>
      <c r="K189" s="13"/>
      <c r="L189" s="35">
        <v>24000</v>
      </c>
      <c r="M189" s="35"/>
    </row>
    <row r="190" spans="1:13" x14ac:dyDescent="0.25">
      <c r="A190" s="1" t="s">
        <v>386</v>
      </c>
      <c r="B190" s="1"/>
      <c r="C190" s="1"/>
      <c r="D190" s="1"/>
      <c r="E190" s="1"/>
      <c r="F190" s="35">
        <v>2000</v>
      </c>
      <c r="G190" s="35"/>
      <c r="H190" s="13" t="s">
        <v>131</v>
      </c>
      <c r="I190" s="13">
        <v>12</v>
      </c>
      <c r="J190" s="3" t="s">
        <v>132</v>
      </c>
      <c r="K190" s="13"/>
      <c r="L190" s="35">
        <v>24000</v>
      </c>
      <c r="M190" s="35"/>
    </row>
    <row r="191" spans="1:13" x14ac:dyDescent="0.25">
      <c r="A191" s="1" t="s">
        <v>392</v>
      </c>
      <c r="B191" s="1"/>
      <c r="C191" s="1"/>
      <c r="D191" s="1"/>
      <c r="E191" s="1"/>
      <c r="F191" s="35">
        <v>2000</v>
      </c>
      <c r="G191" s="35"/>
      <c r="H191" s="13" t="s">
        <v>131</v>
      </c>
      <c r="I191" s="13">
        <v>12</v>
      </c>
      <c r="J191" s="3" t="s">
        <v>132</v>
      </c>
      <c r="K191" s="13"/>
      <c r="L191" s="35">
        <v>24000</v>
      </c>
      <c r="M191" s="35"/>
    </row>
    <row r="192" spans="1:13" x14ac:dyDescent="0.25">
      <c r="A192" s="1" t="s">
        <v>393</v>
      </c>
      <c r="B192" s="1"/>
      <c r="C192" s="1"/>
      <c r="D192" s="1"/>
      <c r="E192" s="1"/>
      <c r="F192" s="35">
        <v>2000</v>
      </c>
      <c r="G192" s="35"/>
      <c r="H192" s="13" t="s">
        <v>131</v>
      </c>
      <c r="I192" s="13">
        <v>12</v>
      </c>
      <c r="J192" s="3" t="s">
        <v>132</v>
      </c>
      <c r="K192" s="13"/>
      <c r="L192" s="35">
        <v>24000</v>
      </c>
      <c r="M192" s="35"/>
    </row>
    <row r="193" spans="1:16" x14ac:dyDescent="0.25">
      <c r="A193" s="1" t="s">
        <v>394</v>
      </c>
      <c r="B193" s="1"/>
      <c r="C193" s="1"/>
      <c r="D193" s="1"/>
      <c r="E193" s="1"/>
      <c r="F193" s="35">
        <v>2000</v>
      </c>
      <c r="G193" s="35"/>
      <c r="H193" s="13" t="s">
        <v>131</v>
      </c>
      <c r="I193" s="13">
        <v>12</v>
      </c>
      <c r="J193" s="3" t="s">
        <v>132</v>
      </c>
      <c r="K193" s="13"/>
      <c r="L193" s="35">
        <v>24000</v>
      </c>
      <c r="M193" s="35"/>
    </row>
    <row r="194" spans="1:16" x14ac:dyDescent="0.25">
      <c r="A194" s="1" t="s">
        <v>383</v>
      </c>
      <c r="B194" s="1"/>
      <c r="C194" s="1"/>
      <c r="D194" s="1"/>
      <c r="E194" s="1"/>
      <c r="F194" s="35">
        <v>2000</v>
      </c>
      <c r="G194" s="35"/>
      <c r="H194" s="13" t="s">
        <v>131</v>
      </c>
      <c r="I194" s="13">
        <v>12</v>
      </c>
      <c r="J194" s="3" t="s">
        <v>132</v>
      </c>
      <c r="K194" s="13"/>
      <c r="L194" s="35">
        <v>24000</v>
      </c>
      <c r="M194" s="35"/>
    </row>
    <row r="195" spans="1:16" x14ac:dyDescent="0.25">
      <c r="A195" s="1" t="s">
        <v>383</v>
      </c>
      <c r="B195" s="1"/>
      <c r="C195" s="1"/>
      <c r="D195" s="1"/>
      <c r="E195" s="1"/>
      <c r="F195" s="35">
        <v>2000</v>
      </c>
      <c r="G195" s="35"/>
      <c r="H195" s="13" t="s">
        <v>131</v>
      </c>
      <c r="I195" s="13">
        <v>12</v>
      </c>
      <c r="J195" s="3" t="s">
        <v>132</v>
      </c>
      <c r="K195" s="13"/>
      <c r="L195" s="35">
        <v>24000</v>
      </c>
      <c r="M195" s="35"/>
    </row>
    <row r="196" spans="1:16" x14ac:dyDescent="0.25">
      <c r="A196" s="1" t="s">
        <v>383</v>
      </c>
      <c r="B196" s="1"/>
      <c r="C196" s="1"/>
      <c r="D196" s="1"/>
      <c r="E196" s="1"/>
      <c r="F196" s="35">
        <v>2000</v>
      </c>
      <c r="G196" s="35"/>
      <c r="H196" s="13" t="s">
        <v>131</v>
      </c>
      <c r="I196" s="13">
        <v>12</v>
      </c>
      <c r="J196" s="3" t="s">
        <v>132</v>
      </c>
      <c r="K196" s="13"/>
      <c r="L196" s="35">
        <v>24000</v>
      </c>
      <c r="M196" s="35"/>
    </row>
    <row r="197" spans="1:16" x14ac:dyDescent="0.25">
      <c r="A197" s="1" t="s">
        <v>383</v>
      </c>
      <c r="B197" s="1"/>
      <c r="C197" s="1"/>
      <c r="D197" s="1"/>
      <c r="E197" s="1"/>
      <c r="F197" s="35">
        <v>2000</v>
      </c>
      <c r="G197" s="35"/>
      <c r="H197" s="13" t="s">
        <v>131</v>
      </c>
      <c r="I197" s="13">
        <v>12</v>
      </c>
      <c r="J197" s="3" t="s">
        <v>132</v>
      </c>
      <c r="K197" s="13"/>
      <c r="L197" s="35">
        <v>24000</v>
      </c>
      <c r="M197" s="35"/>
    </row>
    <row r="198" spans="1:16" x14ac:dyDescent="0.25">
      <c r="A198" s="1" t="s">
        <v>130</v>
      </c>
      <c r="B198" s="1"/>
      <c r="C198" s="1"/>
      <c r="D198" s="1"/>
      <c r="E198" s="2" t="s">
        <v>23</v>
      </c>
      <c r="F198" s="35">
        <f t="shared" ref="F198" si="2">SUM(F173:G197)</f>
        <v>50000</v>
      </c>
      <c r="G198" s="35"/>
      <c r="H198" s="13" t="s">
        <v>131</v>
      </c>
      <c r="I198" s="13">
        <v>12</v>
      </c>
      <c r="J198" s="3" t="s">
        <v>132</v>
      </c>
      <c r="K198" s="13" t="s">
        <v>23</v>
      </c>
      <c r="L198" s="35">
        <f t="shared" ref="L198" si="3">SUM(L173:M197)</f>
        <v>600000</v>
      </c>
      <c r="M198" s="35"/>
    </row>
    <row r="199" spans="1:16" x14ac:dyDescent="0.25">
      <c r="A199" s="1"/>
      <c r="B199" s="1"/>
      <c r="C199" s="1"/>
      <c r="D199" s="1"/>
      <c r="E199" s="1"/>
      <c r="F199" s="1"/>
      <c r="G199" s="1"/>
      <c r="H199" s="13"/>
      <c r="I199" s="13"/>
      <c r="J199" s="13"/>
      <c r="K199" s="13"/>
      <c r="L199" s="1"/>
      <c r="M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3"/>
      <c r="I200" s="35"/>
      <c r="J200" s="35"/>
      <c r="K200" s="13"/>
      <c r="L200" s="1"/>
      <c r="M200" s="1"/>
      <c r="N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3"/>
      <c r="I201" s="35"/>
      <c r="J201" s="35"/>
      <c r="K201" s="13"/>
      <c r="L201" s="1"/>
      <c r="M201" s="1"/>
      <c r="N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3"/>
      <c r="I202" s="35"/>
      <c r="J202" s="35"/>
      <c r="K202" s="13"/>
      <c r="L202" s="1"/>
      <c r="M202" s="1"/>
      <c r="N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3"/>
      <c r="I203" s="13"/>
      <c r="J203" s="13"/>
      <c r="K203" s="13"/>
      <c r="L203" s="1"/>
      <c r="M203" s="1"/>
      <c r="N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3"/>
      <c r="I204" s="13"/>
      <c r="J204" s="13"/>
      <c r="K204" s="13"/>
      <c r="L204" s="1"/>
      <c r="M204" s="1"/>
      <c r="N204" s="1"/>
    </row>
    <row r="205" spans="1:16" x14ac:dyDescent="0.25">
      <c r="A205" s="43" t="s">
        <v>10</v>
      </c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</row>
    <row r="206" spans="1:16" x14ac:dyDescent="0.25">
      <c r="A206" s="43" t="s">
        <v>74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</row>
    <row r="207" spans="1:16" x14ac:dyDescent="0.25">
      <c r="A207" s="43" t="s">
        <v>31</v>
      </c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</row>
    <row r="208" spans="1:16" x14ac:dyDescent="0.25">
      <c r="A208" s="43" t="s">
        <v>11</v>
      </c>
      <c r="B208" s="43"/>
      <c r="C208" s="43"/>
      <c r="D208" s="43" t="s">
        <v>12</v>
      </c>
      <c r="E208" s="43"/>
      <c r="F208" s="43"/>
      <c r="G208" s="43" t="s">
        <v>13</v>
      </c>
      <c r="H208" s="43"/>
      <c r="I208" s="43"/>
      <c r="J208" s="43" t="s">
        <v>14</v>
      </c>
      <c r="K208" s="43"/>
      <c r="L208" s="43"/>
      <c r="M208" s="43" t="s">
        <v>15</v>
      </c>
      <c r="N208" s="43"/>
      <c r="O208" s="43"/>
      <c r="P208" s="43"/>
    </row>
    <row r="209" spans="1:17" x14ac:dyDescent="0.25">
      <c r="A209" s="46" t="s">
        <v>135</v>
      </c>
      <c r="B209" s="46"/>
      <c r="C209" s="46"/>
      <c r="D209" s="46" t="s">
        <v>533</v>
      </c>
      <c r="E209" s="46"/>
      <c r="F209" s="46"/>
      <c r="G209" s="46" t="s">
        <v>135</v>
      </c>
      <c r="H209" s="46"/>
      <c r="I209" s="46"/>
      <c r="J209" s="46" t="s">
        <v>488</v>
      </c>
      <c r="K209" s="46"/>
      <c r="L209" s="46"/>
      <c r="M209" s="46" t="s">
        <v>135</v>
      </c>
      <c r="N209" s="46"/>
      <c r="O209" s="46"/>
      <c r="P209" s="46"/>
      <c r="Q209" s="22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7" x14ac:dyDescent="0.25">
      <c r="A213" s="1" t="s">
        <v>133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7" x14ac:dyDescent="0.25">
      <c r="A214" s="1"/>
      <c r="B214" s="1" t="s">
        <v>112</v>
      </c>
      <c r="C214" s="1"/>
      <c r="D214" s="1"/>
      <c r="E214" s="1" t="s">
        <v>23</v>
      </c>
      <c r="F214" s="35">
        <v>8500</v>
      </c>
      <c r="G214" s="35"/>
      <c r="H214" s="13" t="s">
        <v>131</v>
      </c>
      <c r="I214" s="13">
        <v>12</v>
      </c>
      <c r="J214" s="3" t="s">
        <v>132</v>
      </c>
      <c r="K214" s="1" t="s">
        <v>23</v>
      </c>
      <c r="L214" s="35">
        <v>102000</v>
      </c>
      <c r="M214" s="35"/>
      <c r="N214" s="1"/>
      <c r="O214" s="1"/>
      <c r="P214" s="1"/>
    </row>
    <row r="215" spans="1:17" x14ac:dyDescent="0.25">
      <c r="A215" s="1"/>
      <c r="B215" s="1" t="s">
        <v>134</v>
      </c>
      <c r="C215" s="1"/>
      <c r="D215" s="1"/>
      <c r="E215" s="1"/>
      <c r="F215" s="35">
        <v>5000</v>
      </c>
      <c r="G215" s="35"/>
      <c r="H215" s="13" t="s">
        <v>131</v>
      </c>
      <c r="I215" s="13">
        <v>12</v>
      </c>
      <c r="J215" s="3" t="s">
        <v>132</v>
      </c>
      <c r="K215" s="1"/>
      <c r="L215" s="35">
        <v>60000</v>
      </c>
      <c r="M215" s="35"/>
      <c r="N215" s="1"/>
      <c r="O215" s="1"/>
      <c r="P215" s="1"/>
    </row>
    <row r="216" spans="1:17" x14ac:dyDescent="0.25">
      <c r="A216" s="1"/>
      <c r="B216" s="1" t="s">
        <v>134</v>
      </c>
      <c r="C216" s="1"/>
      <c r="D216" s="1"/>
      <c r="E216" s="1"/>
      <c r="F216" s="35">
        <v>5000</v>
      </c>
      <c r="G216" s="35"/>
      <c r="H216" s="13" t="s">
        <v>131</v>
      </c>
      <c r="I216" s="13">
        <v>12</v>
      </c>
      <c r="J216" s="3" t="s">
        <v>132</v>
      </c>
      <c r="K216" s="1"/>
      <c r="L216" s="35">
        <v>60000</v>
      </c>
      <c r="M216" s="35"/>
      <c r="N216" s="1"/>
      <c r="O216" s="1"/>
      <c r="P216" s="1"/>
    </row>
    <row r="217" spans="1:17" x14ac:dyDescent="0.25">
      <c r="A217" s="1"/>
      <c r="B217" s="1" t="s">
        <v>134</v>
      </c>
      <c r="C217" s="1"/>
      <c r="D217" s="1"/>
      <c r="E217" s="1"/>
      <c r="F217" s="35">
        <v>5000</v>
      </c>
      <c r="G217" s="35"/>
      <c r="H217" s="13" t="s">
        <v>131</v>
      </c>
      <c r="I217" s="13">
        <v>12</v>
      </c>
      <c r="J217" s="3" t="s">
        <v>132</v>
      </c>
      <c r="K217" s="1"/>
      <c r="L217" s="35">
        <v>60000</v>
      </c>
      <c r="M217" s="35"/>
      <c r="N217" s="1"/>
      <c r="O217" s="1"/>
      <c r="P217" s="1"/>
    </row>
    <row r="218" spans="1:17" x14ac:dyDescent="0.25">
      <c r="A218" s="1"/>
      <c r="B218" s="1" t="s">
        <v>130</v>
      </c>
      <c r="C218" s="1"/>
      <c r="D218" s="1"/>
      <c r="E218" s="1" t="s">
        <v>23</v>
      </c>
      <c r="F218" s="35">
        <f t="shared" ref="F218" si="4">SUM(F214:G217)</f>
        <v>23500</v>
      </c>
      <c r="G218" s="35"/>
      <c r="H218" s="13" t="s">
        <v>131</v>
      </c>
      <c r="I218" s="13">
        <v>12</v>
      </c>
      <c r="J218" s="3" t="s">
        <v>132</v>
      </c>
      <c r="K218" s="1" t="s">
        <v>23</v>
      </c>
      <c r="L218" s="35">
        <f t="shared" ref="L218" si="5">SUM(L214:M217)</f>
        <v>282000</v>
      </c>
      <c r="M218" s="35"/>
      <c r="N218" s="1"/>
      <c r="O218" s="1"/>
      <c r="P218" s="1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x14ac:dyDescent="0.25">
      <c r="A225" s="1" t="s">
        <v>16</v>
      </c>
      <c r="B225" s="1"/>
      <c r="C225" s="1"/>
      <c r="D225" s="1"/>
      <c r="E225" s="1"/>
      <c r="F225" s="1"/>
      <c r="G225" s="1"/>
      <c r="H225" s="1" t="s">
        <v>19</v>
      </c>
      <c r="I225" s="1"/>
      <c r="J225" s="1"/>
      <c r="K225" s="1"/>
      <c r="L225" s="1"/>
      <c r="M225" s="1" t="s">
        <v>22</v>
      </c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43" t="s">
        <v>18</v>
      </c>
      <c r="I227" s="43"/>
      <c r="J227" s="43"/>
      <c r="K227" s="43"/>
      <c r="L227" s="1"/>
      <c r="M227" s="43" t="s">
        <v>135</v>
      </c>
      <c r="N227" s="43"/>
      <c r="O227" s="43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43" t="s">
        <v>113</v>
      </c>
      <c r="I228" s="43"/>
      <c r="J228" s="43"/>
      <c r="K228" s="43"/>
      <c r="L228" s="1"/>
      <c r="M228" s="1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 t="s">
        <v>17</v>
      </c>
      <c r="I229" s="1"/>
      <c r="J229" s="1"/>
      <c r="K229" s="1"/>
      <c r="L229" s="1"/>
      <c r="M229" s="1" t="s">
        <v>24</v>
      </c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43" t="s">
        <v>9</v>
      </c>
      <c r="I231" s="43"/>
      <c r="J231" s="43"/>
      <c r="K231" s="43"/>
      <c r="L231" s="1"/>
      <c r="M231" s="43" t="s">
        <v>136</v>
      </c>
      <c r="N231" s="43"/>
      <c r="O231" s="43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43" t="s">
        <v>7</v>
      </c>
      <c r="I232" s="43"/>
      <c r="J232" s="43"/>
      <c r="K232" s="43"/>
      <c r="L232" s="1"/>
      <c r="M232" s="1"/>
      <c r="N232" s="1"/>
      <c r="O232" s="1"/>
      <c r="P232" s="1"/>
    </row>
    <row r="233" spans="1:16" x14ac:dyDescent="0.25">
      <c r="A233" s="1" t="s">
        <v>26</v>
      </c>
      <c r="B233" s="1"/>
      <c r="C233" s="1"/>
      <c r="D233" s="1"/>
      <c r="E233" s="1"/>
      <c r="F233" s="1"/>
      <c r="G233" s="1"/>
      <c r="H233" s="1" t="s">
        <v>20</v>
      </c>
      <c r="I233" s="1"/>
      <c r="J233" s="1"/>
      <c r="K233" s="1"/>
      <c r="L233" s="1"/>
      <c r="M233" s="1" t="s">
        <v>25</v>
      </c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x14ac:dyDescent="0.25">
      <c r="A235" s="1"/>
      <c r="B235" s="47" t="s">
        <v>445</v>
      </c>
      <c r="C235" s="47"/>
      <c r="D235" s="47"/>
      <c r="E235" s="1"/>
      <c r="F235" s="1"/>
      <c r="G235" s="1"/>
      <c r="H235" s="43" t="s">
        <v>27</v>
      </c>
      <c r="I235" s="43"/>
      <c r="J235" s="43"/>
      <c r="K235" s="43"/>
      <c r="L235" s="1"/>
      <c r="M235" s="47" t="s">
        <v>135</v>
      </c>
      <c r="N235" s="47"/>
      <c r="O235" s="47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43" t="s">
        <v>21</v>
      </c>
      <c r="I236" s="43"/>
      <c r="J236" s="43"/>
      <c r="K236" s="43"/>
      <c r="L236" s="1"/>
      <c r="M236" s="1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3"/>
      <c r="I237" s="13"/>
      <c r="J237" s="13"/>
      <c r="K237" s="13"/>
      <c r="L237" s="1"/>
      <c r="M237" s="1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3"/>
      <c r="I238" s="13"/>
      <c r="J238" s="13"/>
      <c r="K238" s="13"/>
      <c r="L238" s="1"/>
      <c r="M238" s="1"/>
      <c r="N238" s="1"/>
      <c r="O238" s="1"/>
      <c r="P238" s="1"/>
    </row>
    <row r="239" spans="1:16" x14ac:dyDescent="0.25">
      <c r="A239" s="43" t="s">
        <v>10</v>
      </c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</row>
    <row r="240" spans="1:16" x14ac:dyDescent="0.25">
      <c r="A240" s="43" t="s">
        <v>75</v>
      </c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</row>
    <row r="241" spans="1:17" x14ac:dyDescent="0.25">
      <c r="A241" s="43" t="s">
        <v>32</v>
      </c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</row>
    <row r="242" spans="1:17" x14ac:dyDescent="0.25">
      <c r="A242" s="43" t="s">
        <v>11</v>
      </c>
      <c r="B242" s="43"/>
      <c r="C242" s="43"/>
      <c r="D242" s="43" t="s">
        <v>12</v>
      </c>
      <c r="E242" s="43"/>
      <c r="F242" s="43"/>
      <c r="G242" s="43" t="s">
        <v>13</v>
      </c>
      <c r="H242" s="43"/>
      <c r="I242" s="43"/>
      <c r="J242" s="43" t="s">
        <v>14</v>
      </c>
      <c r="K242" s="43"/>
      <c r="L242" s="43"/>
      <c r="M242" s="43" t="s">
        <v>15</v>
      </c>
      <c r="N242" s="43"/>
      <c r="O242" s="43"/>
      <c r="P242" s="43"/>
    </row>
    <row r="243" spans="1:17" x14ac:dyDescent="0.25">
      <c r="A243" s="46" t="s">
        <v>135</v>
      </c>
      <c r="B243" s="46"/>
      <c r="C243" s="46"/>
      <c r="D243" s="46" t="s">
        <v>534</v>
      </c>
      <c r="E243" s="46"/>
      <c r="F243" s="46"/>
      <c r="G243" s="46" t="s">
        <v>136</v>
      </c>
      <c r="H243" s="46"/>
      <c r="I243" s="46"/>
      <c r="J243" s="46" t="s">
        <v>488</v>
      </c>
      <c r="K243" s="46"/>
      <c r="L243" s="46"/>
      <c r="M243" s="46" t="s">
        <v>135</v>
      </c>
      <c r="N243" s="46"/>
      <c r="O243" s="46"/>
      <c r="P243" s="46"/>
      <c r="Q243" s="22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5"/>
      <c r="K244" s="1"/>
      <c r="L244" s="1"/>
      <c r="M244" s="1"/>
      <c r="N244" s="1"/>
      <c r="O244" s="1"/>
      <c r="P244" s="1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7" x14ac:dyDescent="0.25">
      <c r="A248" s="1" t="s">
        <v>133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7" x14ac:dyDescent="0.25">
      <c r="A249" s="1"/>
      <c r="B249" s="1" t="s">
        <v>112</v>
      </c>
      <c r="C249" s="1"/>
      <c r="D249" s="1"/>
      <c r="E249" s="1" t="s">
        <v>23</v>
      </c>
      <c r="F249" s="35">
        <v>8500</v>
      </c>
      <c r="G249" s="35"/>
      <c r="H249" s="13" t="s">
        <v>131</v>
      </c>
      <c r="I249" s="13">
        <v>12</v>
      </c>
      <c r="J249" s="3" t="s">
        <v>132</v>
      </c>
      <c r="K249" s="1" t="s">
        <v>23</v>
      </c>
      <c r="L249" s="35">
        <v>102000</v>
      </c>
      <c r="M249" s="35"/>
      <c r="N249" s="1"/>
      <c r="O249" s="1"/>
      <c r="P249" s="1"/>
    </row>
    <row r="250" spans="1:17" x14ac:dyDescent="0.25">
      <c r="A250" s="1"/>
      <c r="B250" s="1" t="s">
        <v>134</v>
      </c>
      <c r="C250" s="1"/>
      <c r="D250" s="1"/>
      <c r="E250" s="1"/>
      <c r="F250" s="35">
        <v>5000</v>
      </c>
      <c r="G250" s="35"/>
      <c r="H250" s="13" t="s">
        <v>131</v>
      </c>
      <c r="I250" s="13">
        <v>12</v>
      </c>
      <c r="J250" s="3" t="s">
        <v>132</v>
      </c>
      <c r="K250" s="1"/>
      <c r="L250" s="35">
        <v>60000</v>
      </c>
      <c r="M250" s="35"/>
      <c r="N250" s="1"/>
      <c r="O250" s="1"/>
      <c r="P250" s="1"/>
    </row>
    <row r="251" spans="1:17" x14ac:dyDescent="0.25">
      <c r="A251" s="1"/>
      <c r="B251" s="1" t="s">
        <v>134</v>
      </c>
      <c r="C251" s="1"/>
      <c r="D251" s="1"/>
      <c r="E251" s="1"/>
      <c r="F251" s="35">
        <v>5000</v>
      </c>
      <c r="G251" s="35"/>
      <c r="H251" s="13" t="s">
        <v>131</v>
      </c>
      <c r="I251" s="13">
        <v>12</v>
      </c>
      <c r="J251" s="3" t="s">
        <v>132</v>
      </c>
      <c r="K251" s="1"/>
      <c r="L251" s="35">
        <v>60000</v>
      </c>
      <c r="M251" s="35"/>
      <c r="N251" s="1"/>
      <c r="O251" s="1"/>
      <c r="P251" s="1"/>
    </row>
    <row r="252" spans="1:17" x14ac:dyDescent="0.25">
      <c r="A252" s="1"/>
      <c r="B252" s="1" t="s">
        <v>134</v>
      </c>
      <c r="C252" s="1"/>
      <c r="D252" s="1"/>
      <c r="E252" s="1"/>
      <c r="F252" s="35">
        <v>5000</v>
      </c>
      <c r="G252" s="35"/>
      <c r="H252" s="13" t="s">
        <v>131</v>
      </c>
      <c r="I252" s="13">
        <v>12</v>
      </c>
      <c r="J252" s="3" t="s">
        <v>132</v>
      </c>
      <c r="K252" s="1"/>
      <c r="L252" s="35">
        <v>60000</v>
      </c>
      <c r="M252" s="35"/>
      <c r="N252" s="1"/>
      <c r="O252" s="1"/>
      <c r="P252" s="1"/>
    </row>
    <row r="253" spans="1:17" x14ac:dyDescent="0.25">
      <c r="A253" s="1"/>
      <c r="B253" s="1" t="s">
        <v>130</v>
      </c>
      <c r="C253" s="1"/>
      <c r="D253" s="1"/>
      <c r="E253" s="1" t="s">
        <v>23</v>
      </c>
      <c r="F253" s="35">
        <f t="shared" ref="F253" si="6">SUM(F249:G252)</f>
        <v>23500</v>
      </c>
      <c r="G253" s="35"/>
      <c r="H253" s="13" t="s">
        <v>131</v>
      </c>
      <c r="I253" s="13">
        <v>12</v>
      </c>
      <c r="J253" s="3" t="s">
        <v>132</v>
      </c>
      <c r="K253" s="1" t="s">
        <v>23</v>
      </c>
      <c r="L253" s="35">
        <f t="shared" ref="L253" si="7">SUM(L249:M252)</f>
        <v>282000</v>
      </c>
      <c r="M253" s="35"/>
      <c r="N253" s="1"/>
      <c r="O253" s="1"/>
      <c r="P253" s="1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x14ac:dyDescent="0.25">
      <c r="A259" s="1" t="s">
        <v>16</v>
      </c>
      <c r="B259" s="1"/>
      <c r="C259" s="1"/>
      <c r="D259" s="1"/>
      <c r="E259" s="1"/>
      <c r="F259" s="1"/>
      <c r="G259" s="1"/>
      <c r="H259" s="1" t="s">
        <v>19</v>
      </c>
      <c r="I259" s="1"/>
      <c r="J259" s="1"/>
      <c r="K259" s="1"/>
      <c r="L259" s="1"/>
      <c r="M259" s="1" t="s">
        <v>22</v>
      </c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43" t="s">
        <v>18</v>
      </c>
      <c r="I261" s="43"/>
      <c r="J261" s="43"/>
      <c r="K261" s="43"/>
      <c r="L261" s="1"/>
      <c r="M261" s="43" t="s">
        <v>136</v>
      </c>
      <c r="N261" s="43"/>
      <c r="O261" s="43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43" t="s">
        <v>113</v>
      </c>
      <c r="I262" s="43"/>
      <c r="J262" s="43"/>
      <c r="K262" s="43"/>
      <c r="L262" s="1"/>
      <c r="M262" s="1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 t="s">
        <v>17</v>
      </c>
      <c r="I263" s="1"/>
      <c r="J263" s="1"/>
      <c r="K263" s="1"/>
      <c r="L263" s="1"/>
      <c r="M263" s="1" t="s">
        <v>24</v>
      </c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43" t="s">
        <v>9</v>
      </c>
      <c r="I265" s="43"/>
      <c r="J265" s="43"/>
      <c r="K265" s="43"/>
      <c r="L265" s="1"/>
      <c r="M265" s="43" t="s">
        <v>136</v>
      </c>
      <c r="N265" s="43"/>
      <c r="O265" s="43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43" t="s">
        <v>7</v>
      </c>
      <c r="I266" s="43"/>
      <c r="J266" s="43"/>
      <c r="K266" s="43"/>
      <c r="L266" s="1"/>
      <c r="M266" s="1"/>
      <c r="N266" s="1"/>
      <c r="O266" s="1"/>
      <c r="P266" s="1"/>
    </row>
    <row r="267" spans="1:16" x14ac:dyDescent="0.25">
      <c r="A267" s="1" t="s">
        <v>26</v>
      </c>
      <c r="B267" s="1"/>
      <c r="C267" s="1"/>
      <c r="D267" s="1"/>
      <c r="E267" s="1"/>
      <c r="F267" s="1"/>
      <c r="G267" s="1"/>
      <c r="H267" s="1" t="s">
        <v>20</v>
      </c>
      <c r="I267" s="1"/>
      <c r="J267" s="1"/>
      <c r="K267" s="1"/>
      <c r="L267" s="1"/>
      <c r="M267" s="1" t="s">
        <v>25</v>
      </c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x14ac:dyDescent="0.25">
      <c r="A269" s="1"/>
      <c r="B269" s="47" t="s">
        <v>445</v>
      </c>
      <c r="C269" s="47"/>
      <c r="D269" s="47"/>
      <c r="E269" s="1"/>
      <c r="F269" s="1"/>
      <c r="G269" s="1"/>
      <c r="H269" s="43" t="s">
        <v>27</v>
      </c>
      <c r="I269" s="43"/>
      <c r="J269" s="43"/>
      <c r="K269" s="43"/>
      <c r="L269" s="1"/>
      <c r="M269" s="47" t="s">
        <v>135</v>
      </c>
      <c r="N269" s="47"/>
      <c r="O269" s="47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43" t="s">
        <v>21</v>
      </c>
      <c r="I270" s="43"/>
      <c r="J270" s="43"/>
      <c r="K270" s="43"/>
      <c r="L270" s="1"/>
      <c r="M270" s="1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3"/>
      <c r="I271" s="13"/>
      <c r="J271" s="13"/>
      <c r="K271" s="13"/>
      <c r="L271" s="1"/>
      <c r="M271" s="1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3"/>
      <c r="I272" s="13"/>
      <c r="J272" s="13"/>
      <c r="K272" s="13"/>
      <c r="L272" s="1"/>
      <c r="M272" s="1"/>
      <c r="N272" s="1"/>
      <c r="O272" s="1"/>
      <c r="P272" s="1"/>
    </row>
    <row r="273" spans="1:17" x14ac:dyDescent="0.25">
      <c r="A273" s="43" t="s">
        <v>10</v>
      </c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</row>
    <row r="274" spans="1:17" x14ac:dyDescent="0.25">
      <c r="A274" s="43" t="s">
        <v>76</v>
      </c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</row>
    <row r="275" spans="1:17" x14ac:dyDescent="0.25">
      <c r="A275" s="43" t="s">
        <v>33</v>
      </c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</row>
    <row r="276" spans="1:17" x14ac:dyDescent="0.25">
      <c r="A276" s="43" t="s">
        <v>11</v>
      </c>
      <c r="B276" s="43"/>
      <c r="C276" s="43"/>
      <c r="D276" s="43" t="s">
        <v>12</v>
      </c>
      <c r="E276" s="43"/>
      <c r="F276" s="43"/>
      <c r="G276" s="43" t="s">
        <v>13</v>
      </c>
      <c r="H276" s="43"/>
      <c r="I276" s="43"/>
      <c r="J276" s="43" t="s">
        <v>14</v>
      </c>
      <c r="K276" s="43"/>
      <c r="L276" s="43"/>
      <c r="M276" s="43" t="s">
        <v>15</v>
      </c>
      <c r="N276" s="43"/>
      <c r="O276" s="43"/>
      <c r="P276" s="43"/>
    </row>
    <row r="277" spans="1:17" x14ac:dyDescent="0.25">
      <c r="A277" s="46" t="s">
        <v>193</v>
      </c>
      <c r="B277" s="46"/>
      <c r="C277" s="46"/>
      <c r="D277" s="46" t="s">
        <v>427</v>
      </c>
      <c r="E277" s="46"/>
      <c r="F277" s="46"/>
      <c r="G277" s="46" t="s">
        <v>193</v>
      </c>
      <c r="H277" s="46"/>
      <c r="I277" s="46"/>
      <c r="J277" s="46" t="s">
        <v>489</v>
      </c>
      <c r="K277" s="46"/>
      <c r="L277" s="46"/>
      <c r="M277" s="46" t="s">
        <v>199</v>
      </c>
      <c r="N277" s="46"/>
      <c r="O277" s="46"/>
      <c r="P277" s="46"/>
      <c r="Q277" s="22"/>
    </row>
    <row r="278" spans="1:1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7" x14ac:dyDescent="0.25">
      <c r="A282" s="1" t="s">
        <v>133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7" x14ac:dyDescent="0.25">
      <c r="A284" s="1"/>
      <c r="B284" s="1" t="s">
        <v>191</v>
      </c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25">
      <c r="A293" s="1" t="s">
        <v>16</v>
      </c>
      <c r="B293" s="1"/>
      <c r="C293" s="1"/>
      <c r="D293" s="1"/>
      <c r="E293" s="1"/>
      <c r="F293" s="1"/>
      <c r="G293" s="1"/>
      <c r="H293" s="1" t="s">
        <v>19</v>
      </c>
      <c r="I293" s="1"/>
      <c r="J293" s="1"/>
      <c r="K293" s="1"/>
      <c r="L293" s="1"/>
      <c r="M293" s="1" t="s">
        <v>22</v>
      </c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43" t="s">
        <v>18</v>
      </c>
      <c r="I295" s="43"/>
      <c r="J295" s="43"/>
      <c r="K295" s="43"/>
      <c r="L295" s="1"/>
      <c r="M295" s="43" t="s">
        <v>176</v>
      </c>
      <c r="N295" s="43"/>
      <c r="O295" s="43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43" t="s">
        <v>113</v>
      </c>
      <c r="I296" s="43"/>
      <c r="J296" s="43"/>
      <c r="K296" s="43"/>
      <c r="L296" s="1"/>
      <c r="M296" s="1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 t="s">
        <v>17</v>
      </c>
      <c r="I297" s="1"/>
      <c r="J297" s="1"/>
      <c r="K297" s="1"/>
      <c r="L297" s="1"/>
      <c r="M297" s="1" t="s">
        <v>24</v>
      </c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43" t="s">
        <v>9</v>
      </c>
      <c r="I299" s="43"/>
      <c r="J299" s="43"/>
      <c r="K299" s="43"/>
      <c r="L299" s="1"/>
      <c r="M299" s="43" t="s">
        <v>176</v>
      </c>
      <c r="N299" s="43"/>
      <c r="O299" s="43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43" t="s">
        <v>7</v>
      </c>
      <c r="I300" s="43"/>
      <c r="J300" s="43"/>
      <c r="K300" s="43"/>
      <c r="L300" s="1"/>
      <c r="M300" s="1"/>
      <c r="N300" s="1"/>
      <c r="O300" s="1"/>
      <c r="P300" s="1"/>
    </row>
    <row r="301" spans="1:16" x14ac:dyDescent="0.25">
      <c r="A301" s="1" t="s">
        <v>26</v>
      </c>
      <c r="B301" s="1"/>
      <c r="C301" s="1"/>
      <c r="D301" s="1"/>
      <c r="E301" s="1"/>
      <c r="F301" s="1"/>
      <c r="G301" s="1"/>
      <c r="H301" s="1" t="s">
        <v>20</v>
      </c>
      <c r="I301" s="1"/>
      <c r="J301" s="1"/>
      <c r="K301" s="1"/>
      <c r="L301" s="1"/>
      <c r="M301" s="1" t="s">
        <v>25</v>
      </c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25">
      <c r="A303" s="1"/>
      <c r="B303" s="47" t="s">
        <v>445</v>
      </c>
      <c r="C303" s="47"/>
      <c r="D303" s="47"/>
      <c r="E303" s="1"/>
      <c r="F303" s="1"/>
      <c r="G303" s="1"/>
      <c r="H303" s="43" t="s">
        <v>27</v>
      </c>
      <c r="I303" s="43"/>
      <c r="J303" s="43"/>
      <c r="K303" s="43"/>
      <c r="L303" s="1"/>
      <c r="M303" s="47" t="s">
        <v>199</v>
      </c>
      <c r="N303" s="47"/>
      <c r="O303" s="47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43" t="s">
        <v>21</v>
      </c>
      <c r="I304" s="43"/>
      <c r="J304" s="43"/>
      <c r="K304" s="43"/>
      <c r="L304" s="1"/>
      <c r="M304" s="1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3"/>
      <c r="I305" s="13"/>
      <c r="J305" s="13"/>
      <c r="K305" s="13"/>
      <c r="L305" s="1"/>
      <c r="M305" s="1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3"/>
      <c r="I306" s="13"/>
      <c r="J306" s="13"/>
      <c r="K306" s="13"/>
      <c r="L306" s="1"/>
      <c r="M306" s="1"/>
      <c r="N306" s="1"/>
      <c r="O306" s="1"/>
      <c r="P306" s="1"/>
    </row>
    <row r="307" spans="1:16" x14ac:dyDescent="0.25">
      <c r="A307" s="1" t="s">
        <v>138</v>
      </c>
      <c r="B307" s="1"/>
      <c r="C307" s="1"/>
      <c r="D307" s="1"/>
      <c r="E307" s="1"/>
      <c r="F307" s="1"/>
      <c r="G307" s="1"/>
      <c r="H307" s="13"/>
      <c r="I307" s="13"/>
      <c r="J307" s="13"/>
      <c r="K307" s="13"/>
      <c r="L307" s="1"/>
      <c r="M307" s="1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3"/>
      <c r="I308" s="13"/>
      <c r="J308" s="13"/>
      <c r="K308" s="13"/>
      <c r="L308" s="1"/>
      <c r="M308" s="1"/>
      <c r="N308" s="1"/>
      <c r="O308" s="1"/>
      <c r="P308" s="1"/>
    </row>
    <row r="309" spans="1:16" x14ac:dyDescent="0.25">
      <c r="A309" s="5" t="s">
        <v>112</v>
      </c>
      <c r="B309" s="5"/>
      <c r="C309" s="5"/>
      <c r="D309" s="5"/>
      <c r="E309" s="26" t="s">
        <v>23</v>
      </c>
      <c r="F309" s="35">
        <v>6000</v>
      </c>
      <c r="G309" s="35"/>
      <c r="H309" s="13"/>
      <c r="I309" s="13"/>
      <c r="J309" s="3"/>
      <c r="K309" s="13"/>
      <c r="L309" s="35"/>
      <c r="M309" s="35"/>
      <c r="N309" s="1"/>
      <c r="O309" s="1"/>
      <c r="P309" s="1"/>
    </row>
    <row r="310" spans="1:16" x14ac:dyDescent="0.25">
      <c r="A310" s="5" t="s">
        <v>113</v>
      </c>
      <c r="B310" s="5"/>
      <c r="C310" s="5"/>
      <c r="D310" s="5"/>
      <c r="E310" s="5"/>
      <c r="F310" s="35">
        <v>6000</v>
      </c>
      <c r="G310" s="35"/>
      <c r="H310" s="13"/>
      <c r="I310" s="13"/>
      <c r="J310" s="3"/>
      <c r="K310" s="13"/>
      <c r="L310" s="35"/>
      <c r="M310" s="35"/>
      <c r="N310" s="1"/>
      <c r="O310" s="1"/>
      <c r="P310" s="1"/>
    </row>
    <row r="311" spans="1:16" x14ac:dyDescent="0.25">
      <c r="A311" s="5" t="s">
        <v>114</v>
      </c>
      <c r="B311" s="5"/>
      <c r="C311" s="5"/>
      <c r="D311" s="5"/>
      <c r="E311" s="5"/>
      <c r="F311" s="35">
        <v>6000</v>
      </c>
      <c r="G311" s="35"/>
      <c r="H311" s="13"/>
      <c r="I311" s="13"/>
      <c r="J311" s="3"/>
      <c r="K311" s="13"/>
      <c r="L311" s="35"/>
      <c r="M311" s="35"/>
      <c r="N311" s="1"/>
      <c r="O311" s="1"/>
      <c r="P311" s="1"/>
    </row>
    <row r="312" spans="1:16" x14ac:dyDescent="0.25">
      <c r="A312" s="5" t="s">
        <v>115</v>
      </c>
      <c r="B312" s="5"/>
      <c r="C312" s="5"/>
      <c r="D312" s="5"/>
      <c r="E312" s="5"/>
      <c r="F312" s="35">
        <v>6000</v>
      </c>
      <c r="G312" s="35"/>
      <c r="H312" s="13"/>
      <c r="I312" s="13"/>
      <c r="J312" s="3"/>
      <c r="K312" s="13"/>
      <c r="L312" s="35"/>
      <c r="M312" s="35"/>
      <c r="N312" s="1"/>
      <c r="O312" s="1"/>
      <c r="P312" s="1"/>
    </row>
    <row r="313" spans="1:16" x14ac:dyDescent="0.25">
      <c r="A313" s="5" t="s">
        <v>116</v>
      </c>
      <c r="B313" s="5"/>
      <c r="C313" s="5"/>
      <c r="D313" s="5"/>
      <c r="E313" s="5"/>
      <c r="F313" s="35">
        <v>6000</v>
      </c>
      <c r="G313" s="35"/>
      <c r="H313" s="13"/>
      <c r="I313" s="13"/>
      <c r="J313" s="3"/>
      <c r="K313" s="13"/>
      <c r="L313" s="35"/>
      <c r="M313" s="35"/>
      <c r="N313" s="1"/>
      <c r="O313" s="1"/>
      <c r="P313" s="1"/>
    </row>
    <row r="314" spans="1:16" x14ac:dyDescent="0.25">
      <c r="A314" s="5" t="s">
        <v>117</v>
      </c>
      <c r="B314" s="5"/>
      <c r="C314" s="5"/>
      <c r="D314" s="5"/>
      <c r="E314" s="5"/>
      <c r="F314" s="35">
        <v>6000</v>
      </c>
      <c r="G314" s="35"/>
      <c r="H314" s="13"/>
      <c r="I314" s="13"/>
      <c r="J314" s="3"/>
      <c r="K314" s="13"/>
      <c r="L314" s="35"/>
      <c r="M314" s="35"/>
      <c r="N314" s="1"/>
      <c r="O314" s="1"/>
      <c r="P314" s="1"/>
    </row>
    <row r="315" spans="1:16" x14ac:dyDescent="0.25">
      <c r="A315" s="5" t="s">
        <v>118</v>
      </c>
      <c r="B315" s="5"/>
      <c r="C315" s="5"/>
      <c r="D315" s="5"/>
      <c r="E315" s="5"/>
      <c r="F315" s="35">
        <v>6000</v>
      </c>
      <c r="G315" s="35"/>
      <c r="H315" s="13"/>
      <c r="I315" s="13"/>
      <c r="J315" s="3"/>
      <c r="K315" s="13"/>
      <c r="L315" s="35"/>
      <c r="M315" s="35"/>
      <c r="N315" s="1"/>
      <c r="O315" s="1"/>
      <c r="P315" s="1"/>
    </row>
    <row r="316" spans="1:16" x14ac:dyDescent="0.25">
      <c r="A316" s="5" t="s">
        <v>119</v>
      </c>
      <c r="B316" s="5"/>
      <c r="C316" s="5"/>
      <c r="D316" s="5"/>
      <c r="E316" s="5"/>
      <c r="F316" s="35">
        <v>6000</v>
      </c>
      <c r="G316" s="35"/>
      <c r="H316" s="13"/>
      <c r="I316" s="13"/>
      <c r="J316" s="3"/>
      <c r="K316" s="13"/>
      <c r="L316" s="35"/>
      <c r="M316" s="35"/>
      <c r="N316" s="1"/>
      <c r="O316" s="1"/>
      <c r="P316" s="1"/>
    </row>
    <row r="317" spans="1:16" x14ac:dyDescent="0.25">
      <c r="A317" s="5" t="s">
        <v>120</v>
      </c>
      <c r="B317" s="5"/>
      <c r="C317" s="5"/>
      <c r="D317" s="5"/>
      <c r="E317" s="5"/>
      <c r="F317" s="35">
        <v>6000</v>
      </c>
      <c r="G317" s="35"/>
      <c r="H317" s="13"/>
      <c r="I317" s="13"/>
      <c r="J317" s="3"/>
      <c r="K317" s="13"/>
      <c r="L317" s="35"/>
      <c r="M317" s="35"/>
      <c r="N317" s="1"/>
      <c r="O317" s="1"/>
      <c r="P317" s="1"/>
    </row>
    <row r="318" spans="1:16" x14ac:dyDescent="0.25">
      <c r="A318" s="5" t="s">
        <v>121</v>
      </c>
      <c r="B318" s="5"/>
      <c r="C318" s="5"/>
      <c r="D318" s="5"/>
      <c r="E318" s="5"/>
      <c r="F318" s="35">
        <v>6000</v>
      </c>
      <c r="G318" s="35"/>
      <c r="H318" s="13"/>
      <c r="I318" s="13"/>
      <c r="J318" s="3"/>
      <c r="K318" s="13"/>
      <c r="L318" s="35"/>
      <c r="M318" s="35"/>
      <c r="N318" s="1"/>
      <c r="O318" s="1"/>
      <c r="P318" s="1"/>
    </row>
    <row r="319" spans="1:16" x14ac:dyDescent="0.25">
      <c r="A319" s="5" t="s">
        <v>122</v>
      </c>
      <c r="B319" s="5"/>
      <c r="C319" s="5"/>
      <c r="D319" s="5"/>
      <c r="E319" s="5"/>
      <c r="F319" s="35">
        <v>6000</v>
      </c>
      <c r="G319" s="35"/>
      <c r="H319" s="13"/>
      <c r="I319" s="13"/>
      <c r="J319" s="3"/>
      <c r="K319" s="13"/>
      <c r="L319" s="35"/>
      <c r="M319" s="35"/>
      <c r="N319" s="1"/>
      <c r="O319" s="1"/>
      <c r="P319" s="1"/>
    </row>
    <row r="320" spans="1:16" x14ac:dyDescent="0.25">
      <c r="A320" s="5" t="s">
        <v>123</v>
      </c>
      <c r="B320" s="5"/>
      <c r="C320" s="5"/>
      <c r="D320" s="5"/>
      <c r="E320" s="5"/>
      <c r="F320" s="35">
        <v>6000</v>
      </c>
      <c r="G320" s="35"/>
      <c r="H320" s="13"/>
      <c r="I320" s="13"/>
      <c r="J320" s="3"/>
      <c r="K320" s="13"/>
      <c r="L320" s="35"/>
      <c r="M320" s="35"/>
      <c r="N320" s="1"/>
      <c r="O320" s="1"/>
      <c r="P320" s="1"/>
    </row>
    <row r="321" spans="1:16" x14ac:dyDescent="0.25">
      <c r="A321" s="5" t="s">
        <v>113</v>
      </c>
      <c r="B321" s="5"/>
      <c r="C321" s="5"/>
      <c r="D321" s="5"/>
      <c r="E321" s="5"/>
      <c r="F321" s="35">
        <v>6000</v>
      </c>
      <c r="G321" s="35"/>
      <c r="H321" s="13"/>
      <c r="I321" s="13"/>
      <c r="J321" s="3"/>
      <c r="K321" s="13"/>
      <c r="L321" s="35"/>
      <c r="M321" s="35"/>
      <c r="N321" s="1"/>
      <c r="O321" s="1"/>
      <c r="P321" s="1"/>
    </row>
    <row r="322" spans="1:16" x14ac:dyDescent="0.25">
      <c r="A322" s="5" t="s">
        <v>113</v>
      </c>
      <c r="B322" s="5"/>
      <c r="C322" s="5"/>
      <c r="D322" s="5"/>
      <c r="E322" s="5"/>
      <c r="F322" s="35">
        <v>6000</v>
      </c>
      <c r="G322" s="35"/>
      <c r="H322" s="13"/>
      <c r="I322" s="13"/>
      <c r="J322" s="3"/>
      <c r="K322" s="13"/>
      <c r="L322" s="35"/>
      <c r="M322" s="35"/>
      <c r="N322" s="1"/>
      <c r="O322" s="1"/>
      <c r="P322" s="1"/>
    </row>
    <row r="323" spans="1:16" x14ac:dyDescent="0.25">
      <c r="A323" s="5" t="s">
        <v>124</v>
      </c>
      <c r="B323" s="5"/>
      <c r="C323" s="5"/>
      <c r="D323" s="5"/>
      <c r="E323" s="5"/>
      <c r="F323" s="35">
        <v>6000</v>
      </c>
      <c r="G323" s="35"/>
      <c r="H323" s="13"/>
      <c r="I323" s="13"/>
      <c r="J323" s="3"/>
      <c r="K323" s="13"/>
      <c r="L323" s="35"/>
      <c r="M323" s="35"/>
      <c r="N323" s="1"/>
      <c r="O323" s="1"/>
      <c r="P323" s="1"/>
    </row>
    <row r="324" spans="1:16" x14ac:dyDescent="0.25">
      <c r="A324" s="5" t="s">
        <v>125</v>
      </c>
      <c r="B324" s="5"/>
      <c r="C324" s="5"/>
      <c r="D324" s="5"/>
      <c r="E324" s="5"/>
      <c r="F324" s="35">
        <v>6000</v>
      </c>
      <c r="G324" s="35"/>
      <c r="H324" s="13"/>
      <c r="I324" s="13"/>
      <c r="J324" s="3"/>
      <c r="K324" s="13"/>
      <c r="L324" s="35"/>
      <c r="M324" s="35"/>
      <c r="N324" s="1"/>
      <c r="O324" s="1"/>
      <c r="P324" s="1"/>
    </row>
    <row r="325" spans="1:16" x14ac:dyDescent="0.25">
      <c r="A325" s="5" t="s">
        <v>126</v>
      </c>
      <c r="B325" s="5"/>
      <c r="C325" s="5"/>
      <c r="D325" s="5"/>
      <c r="E325" s="5"/>
      <c r="F325" s="35">
        <v>6000</v>
      </c>
      <c r="G325" s="35"/>
      <c r="H325" s="13"/>
      <c r="I325" s="13"/>
      <c r="J325" s="3"/>
      <c r="K325" s="13"/>
      <c r="L325" s="35"/>
      <c r="M325" s="35"/>
      <c r="N325" s="1"/>
      <c r="O325" s="1"/>
      <c r="P325" s="1"/>
    </row>
    <row r="326" spans="1:16" x14ac:dyDescent="0.25">
      <c r="A326" s="5" t="s">
        <v>121</v>
      </c>
      <c r="B326" s="5"/>
      <c r="C326" s="5"/>
      <c r="D326" s="5"/>
      <c r="E326" s="5"/>
      <c r="F326" s="35">
        <v>6000</v>
      </c>
      <c r="G326" s="35"/>
      <c r="H326" s="13"/>
      <c r="I326" s="13"/>
      <c r="J326" s="3"/>
      <c r="K326" s="13"/>
      <c r="L326" s="35"/>
      <c r="M326" s="35"/>
      <c r="N326" s="1"/>
      <c r="O326" s="1"/>
      <c r="P326" s="1"/>
    </row>
    <row r="327" spans="1:16" x14ac:dyDescent="0.25">
      <c r="A327" s="5" t="s">
        <v>127</v>
      </c>
      <c r="B327" s="5"/>
      <c r="C327" s="5"/>
      <c r="D327" s="5"/>
      <c r="E327" s="5"/>
      <c r="F327" s="35">
        <v>6000</v>
      </c>
      <c r="G327" s="35"/>
      <c r="H327" s="13"/>
      <c r="I327" s="13"/>
      <c r="J327" s="3"/>
      <c r="K327" s="13"/>
      <c r="L327" s="35"/>
      <c r="M327" s="35"/>
      <c r="N327" s="1"/>
      <c r="O327" s="1"/>
      <c r="P327" s="1"/>
    </row>
    <row r="328" spans="1:16" x14ac:dyDescent="0.25">
      <c r="A328" s="5" t="s">
        <v>128</v>
      </c>
      <c r="B328" s="5"/>
      <c r="C328" s="5"/>
      <c r="D328" s="5"/>
      <c r="E328" s="5"/>
      <c r="F328" s="35">
        <v>6000</v>
      </c>
      <c r="G328" s="35"/>
      <c r="H328" s="13"/>
      <c r="I328" s="13"/>
      <c r="J328" s="3"/>
      <c r="K328" s="13"/>
      <c r="L328" s="35"/>
      <c r="M328" s="35"/>
      <c r="N328" s="1"/>
      <c r="O328" s="1"/>
      <c r="P328" s="1"/>
    </row>
    <row r="329" spans="1:16" x14ac:dyDescent="0.25">
      <c r="A329" s="5" t="s">
        <v>129</v>
      </c>
      <c r="B329" s="5"/>
      <c r="C329" s="5"/>
      <c r="D329" s="5"/>
      <c r="E329" s="5"/>
      <c r="F329" s="35">
        <v>6000</v>
      </c>
      <c r="G329" s="35"/>
      <c r="H329" s="13"/>
      <c r="I329" s="13"/>
      <c r="J329" s="3"/>
      <c r="K329" s="13"/>
      <c r="L329" s="35"/>
      <c r="M329" s="35"/>
      <c r="N329" s="1"/>
      <c r="O329" s="1"/>
      <c r="P329" s="1"/>
    </row>
    <row r="330" spans="1:16" x14ac:dyDescent="0.25">
      <c r="A330" s="5" t="s">
        <v>118</v>
      </c>
      <c r="B330" s="5"/>
      <c r="C330" s="5"/>
      <c r="D330" s="5"/>
      <c r="E330" s="5"/>
      <c r="F330" s="35">
        <v>6000</v>
      </c>
      <c r="G330" s="35"/>
      <c r="H330" s="13"/>
      <c r="I330" s="13"/>
      <c r="J330" s="3"/>
      <c r="K330" s="13"/>
      <c r="L330" s="35"/>
      <c r="M330" s="35"/>
      <c r="N330" s="1"/>
      <c r="O330" s="1"/>
      <c r="P330" s="1"/>
    </row>
    <row r="331" spans="1:16" x14ac:dyDescent="0.25">
      <c r="A331" s="5" t="s">
        <v>118</v>
      </c>
      <c r="B331" s="5"/>
      <c r="C331" s="5"/>
      <c r="D331" s="5"/>
      <c r="E331" s="5"/>
      <c r="F331" s="35">
        <v>6000</v>
      </c>
      <c r="G331" s="35"/>
      <c r="H331" s="13"/>
      <c r="I331" s="13"/>
      <c r="J331" s="3"/>
      <c r="K331" s="13"/>
      <c r="L331" s="35"/>
      <c r="M331" s="35"/>
      <c r="N331" s="1"/>
      <c r="O331" s="1"/>
      <c r="P331" s="1"/>
    </row>
    <row r="332" spans="1:16" x14ac:dyDescent="0.25">
      <c r="A332" s="5" t="s">
        <v>118</v>
      </c>
      <c r="B332" s="5"/>
      <c r="C332" s="5"/>
      <c r="D332" s="5"/>
      <c r="E332" s="5"/>
      <c r="F332" s="35">
        <v>6000</v>
      </c>
      <c r="G332" s="35"/>
      <c r="H332" s="13"/>
      <c r="I332" s="13"/>
      <c r="J332" s="3"/>
      <c r="K332" s="13"/>
      <c r="L332" s="35"/>
      <c r="M332" s="35"/>
      <c r="N332" s="1"/>
      <c r="O332" s="1"/>
      <c r="P332" s="1"/>
    </row>
    <row r="333" spans="1:16" x14ac:dyDescent="0.25">
      <c r="A333" s="5" t="s">
        <v>118</v>
      </c>
      <c r="B333" s="5"/>
      <c r="C333" s="5"/>
      <c r="D333" s="5"/>
      <c r="E333" s="5"/>
      <c r="F333" s="35">
        <v>6000</v>
      </c>
      <c r="G333" s="35"/>
      <c r="H333" s="13"/>
      <c r="I333" s="13"/>
      <c r="J333" s="3"/>
      <c r="K333" s="13"/>
      <c r="L333" s="35"/>
      <c r="M333" s="35"/>
      <c r="N333" s="1"/>
      <c r="O333" s="1"/>
      <c r="P333" s="1"/>
    </row>
    <row r="334" spans="1:16" x14ac:dyDescent="0.25">
      <c r="A334" s="1" t="s">
        <v>130</v>
      </c>
      <c r="B334" s="1"/>
      <c r="C334" s="1"/>
      <c r="D334" s="1"/>
      <c r="E334" s="1" t="s">
        <v>23</v>
      </c>
      <c r="F334" s="35">
        <f t="shared" ref="F334" si="8">SUM(F309:G333)</f>
        <v>150000</v>
      </c>
      <c r="G334" s="35"/>
      <c r="H334" s="13"/>
      <c r="I334" s="13"/>
      <c r="J334" s="3"/>
      <c r="K334" s="13"/>
      <c r="L334" s="35"/>
      <c r="M334" s="35"/>
      <c r="N334" s="1"/>
      <c r="O334" s="1"/>
      <c r="P334" s="1"/>
    </row>
    <row r="335" spans="1:16" x14ac:dyDescent="0.25">
      <c r="A335" s="1"/>
      <c r="B335" s="1"/>
      <c r="C335" s="1"/>
      <c r="D335" s="1"/>
      <c r="E335" s="1"/>
      <c r="F335" s="1"/>
      <c r="G335" s="1"/>
      <c r="H335" s="13"/>
      <c r="I335" s="13"/>
      <c r="J335" s="13"/>
      <c r="K335" s="13"/>
      <c r="L335" s="1"/>
      <c r="M335" s="1"/>
      <c r="N335" s="1"/>
      <c r="O335" s="1"/>
      <c r="P335" s="1"/>
    </row>
    <row r="336" spans="1:16" x14ac:dyDescent="0.25">
      <c r="A336" s="1"/>
      <c r="B336" s="1"/>
      <c r="C336" s="1"/>
      <c r="D336" s="1"/>
      <c r="E336" s="1"/>
      <c r="F336" s="1"/>
      <c r="G336" s="1"/>
      <c r="H336" s="13"/>
      <c r="I336" s="13"/>
      <c r="J336" s="13"/>
      <c r="K336" s="13"/>
      <c r="L336" s="1"/>
      <c r="M336" s="1"/>
      <c r="N336" s="1"/>
      <c r="O336" s="1"/>
      <c r="P336" s="1"/>
    </row>
    <row r="337" spans="1:17" x14ac:dyDescent="0.25">
      <c r="A337" s="1"/>
      <c r="B337" s="1"/>
      <c r="C337" s="1"/>
      <c r="D337" s="1"/>
      <c r="E337" s="1"/>
      <c r="F337" s="1"/>
      <c r="G337" s="1"/>
      <c r="H337" s="13"/>
      <c r="I337" s="13"/>
      <c r="J337" s="13"/>
      <c r="K337" s="13"/>
      <c r="L337" s="1"/>
      <c r="M337" s="1"/>
      <c r="N337" s="1"/>
      <c r="O337" s="1"/>
      <c r="P337" s="1"/>
    </row>
    <row r="338" spans="1:17" x14ac:dyDescent="0.25">
      <c r="A338" s="1"/>
      <c r="B338" s="1"/>
      <c r="C338" s="1"/>
      <c r="D338" s="1"/>
      <c r="E338" s="1"/>
      <c r="F338" s="1"/>
      <c r="G338" s="1"/>
      <c r="H338" s="13"/>
      <c r="I338" s="13"/>
      <c r="J338" s="13"/>
      <c r="K338" s="13"/>
      <c r="L338" s="1"/>
      <c r="M338" s="1"/>
      <c r="N338" s="1"/>
      <c r="O338" s="1"/>
      <c r="P338" s="1"/>
    </row>
    <row r="339" spans="1:17" x14ac:dyDescent="0.25">
      <c r="A339" s="1"/>
      <c r="B339" s="1"/>
      <c r="C339" s="1"/>
      <c r="D339" s="1"/>
      <c r="E339" s="1"/>
      <c r="F339" s="1"/>
      <c r="G339" s="1"/>
      <c r="H339" s="13"/>
      <c r="I339" s="13"/>
      <c r="J339" s="13"/>
      <c r="K339" s="13"/>
      <c r="L339" s="1"/>
      <c r="M339" s="1"/>
      <c r="N339" s="1"/>
      <c r="O339" s="1"/>
      <c r="P339" s="1"/>
    </row>
    <row r="340" spans="1:17" x14ac:dyDescent="0.25">
      <c r="A340" s="1"/>
      <c r="B340" s="1"/>
      <c r="C340" s="1"/>
      <c r="D340" s="1"/>
      <c r="E340" s="1"/>
      <c r="F340" s="1"/>
      <c r="G340" s="1"/>
      <c r="H340" s="13"/>
      <c r="I340" s="13"/>
      <c r="J340" s="13"/>
      <c r="K340" s="13"/>
      <c r="L340" s="1"/>
      <c r="M340" s="1"/>
      <c r="N340" s="1"/>
      <c r="O340" s="1"/>
      <c r="P340" s="1"/>
    </row>
    <row r="341" spans="1:17" x14ac:dyDescent="0.25">
      <c r="A341" s="43" t="s">
        <v>10</v>
      </c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</row>
    <row r="342" spans="1:17" x14ac:dyDescent="0.25">
      <c r="A342" s="43" t="s">
        <v>77</v>
      </c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</row>
    <row r="343" spans="1:17" x14ac:dyDescent="0.25">
      <c r="A343" s="43" t="s">
        <v>34</v>
      </c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</row>
    <row r="344" spans="1:17" x14ac:dyDescent="0.25">
      <c r="A344" s="43" t="s">
        <v>11</v>
      </c>
      <c r="B344" s="43"/>
      <c r="C344" s="43"/>
      <c r="D344" s="43" t="s">
        <v>12</v>
      </c>
      <c r="E344" s="43"/>
      <c r="F344" s="43"/>
      <c r="G344" s="43" t="s">
        <v>13</v>
      </c>
      <c r="H344" s="43"/>
      <c r="I344" s="43"/>
      <c r="J344" s="43" t="s">
        <v>14</v>
      </c>
      <c r="K344" s="43"/>
      <c r="L344" s="43"/>
      <c r="M344" s="43" t="s">
        <v>15</v>
      </c>
      <c r="N344" s="43"/>
      <c r="O344" s="43"/>
      <c r="P344" s="43"/>
    </row>
    <row r="345" spans="1:17" x14ac:dyDescent="0.25">
      <c r="A345" s="46" t="s">
        <v>397</v>
      </c>
      <c r="B345" s="46"/>
      <c r="C345" s="46"/>
      <c r="D345" s="46" t="s">
        <v>194</v>
      </c>
      <c r="E345" s="46"/>
      <c r="F345" s="46"/>
      <c r="G345" s="46" t="s">
        <v>143</v>
      </c>
      <c r="H345" s="46"/>
      <c r="I345" s="46"/>
      <c r="J345" s="46" t="s">
        <v>490</v>
      </c>
      <c r="K345" s="46"/>
      <c r="L345" s="46"/>
      <c r="M345" s="46" t="s">
        <v>143</v>
      </c>
      <c r="N345" s="46"/>
      <c r="O345" s="46"/>
      <c r="P345" s="46"/>
      <c r="Q345" s="22"/>
    </row>
    <row r="346" spans="1:1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7" x14ac:dyDescent="0.25">
      <c r="A351" s="1" t="s">
        <v>133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x14ac:dyDescent="0.25">
      <c r="A353" s="1"/>
      <c r="B353" s="1" t="s">
        <v>191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x14ac:dyDescent="0.25">
      <c r="A361" s="1" t="s">
        <v>16</v>
      </c>
      <c r="B361" s="1"/>
      <c r="C361" s="1"/>
      <c r="D361" s="1"/>
      <c r="E361" s="1"/>
      <c r="F361" s="1"/>
      <c r="G361" s="1"/>
      <c r="H361" s="1" t="s">
        <v>19</v>
      </c>
      <c r="I361" s="1"/>
      <c r="J361" s="1"/>
      <c r="K361" s="1"/>
      <c r="L361" s="1"/>
      <c r="M361" s="1" t="s">
        <v>22</v>
      </c>
      <c r="N361" s="1"/>
      <c r="O361" s="1"/>
      <c r="P361" s="1"/>
    </row>
    <row r="362" spans="1:1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x14ac:dyDescent="0.25">
      <c r="A363" s="1"/>
      <c r="B363" s="1"/>
      <c r="C363" s="1"/>
      <c r="D363" s="1"/>
      <c r="E363" s="1"/>
      <c r="F363" s="1"/>
      <c r="G363" s="1"/>
      <c r="H363" s="43" t="s">
        <v>18</v>
      </c>
      <c r="I363" s="43"/>
      <c r="J363" s="43"/>
      <c r="K363" s="43"/>
      <c r="L363" s="1"/>
      <c r="M363" s="43" t="s">
        <v>193</v>
      </c>
      <c r="N363" s="43"/>
      <c r="O363" s="43"/>
      <c r="P363" s="1"/>
    </row>
    <row r="364" spans="1:16" x14ac:dyDescent="0.25">
      <c r="A364" s="1"/>
      <c r="B364" s="1"/>
      <c r="C364" s="1"/>
      <c r="D364" s="1"/>
      <c r="E364" s="1"/>
      <c r="F364" s="1"/>
      <c r="G364" s="1"/>
      <c r="H364" s="43" t="s">
        <v>113</v>
      </c>
      <c r="I364" s="43"/>
      <c r="J364" s="43"/>
      <c r="K364" s="43"/>
      <c r="L364" s="1"/>
      <c r="M364" s="1"/>
      <c r="N364" s="1"/>
      <c r="O364" s="1"/>
      <c r="P364" s="1"/>
    </row>
    <row r="365" spans="1:16" x14ac:dyDescent="0.25">
      <c r="A365" s="1"/>
      <c r="B365" s="1"/>
      <c r="C365" s="1"/>
      <c r="D365" s="1"/>
      <c r="E365" s="1"/>
      <c r="F365" s="1"/>
      <c r="G365" s="1"/>
      <c r="H365" s="1" t="s">
        <v>17</v>
      </c>
      <c r="I365" s="1"/>
      <c r="J365" s="1"/>
      <c r="K365" s="1"/>
      <c r="L365" s="1"/>
      <c r="M365" s="1" t="s">
        <v>24</v>
      </c>
      <c r="N365" s="1"/>
      <c r="O365" s="1"/>
      <c r="P365" s="1"/>
    </row>
    <row r="366" spans="1:1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x14ac:dyDescent="0.25">
      <c r="A367" s="1"/>
      <c r="B367" s="1"/>
      <c r="C367" s="1"/>
      <c r="D367" s="1"/>
      <c r="E367" s="1"/>
      <c r="F367" s="1"/>
      <c r="G367" s="1"/>
      <c r="H367" s="43" t="s">
        <v>9</v>
      </c>
      <c r="I367" s="43"/>
      <c r="J367" s="43"/>
      <c r="K367" s="43"/>
      <c r="L367" s="1"/>
      <c r="M367" s="43" t="s">
        <v>143</v>
      </c>
      <c r="N367" s="43"/>
      <c r="O367" s="43"/>
      <c r="P367" s="1"/>
    </row>
    <row r="368" spans="1:16" x14ac:dyDescent="0.25">
      <c r="A368" s="1"/>
      <c r="B368" s="1"/>
      <c r="C368" s="1"/>
      <c r="D368" s="1"/>
      <c r="E368" s="1"/>
      <c r="F368" s="1"/>
      <c r="G368" s="1"/>
      <c r="H368" s="43" t="s">
        <v>7</v>
      </c>
      <c r="I368" s="43"/>
      <c r="J368" s="43"/>
      <c r="K368" s="43"/>
      <c r="L368" s="1"/>
      <c r="M368" s="1"/>
      <c r="N368" s="1"/>
      <c r="O368" s="1"/>
      <c r="P368" s="1"/>
    </row>
    <row r="369" spans="1:16" x14ac:dyDescent="0.25">
      <c r="A369" s="1" t="s">
        <v>26</v>
      </c>
      <c r="B369" s="1"/>
      <c r="C369" s="1"/>
      <c r="D369" s="1"/>
      <c r="E369" s="1"/>
      <c r="F369" s="1"/>
      <c r="G369" s="1"/>
      <c r="H369" s="1" t="s">
        <v>20</v>
      </c>
      <c r="I369" s="1"/>
      <c r="J369" s="1"/>
      <c r="K369" s="1"/>
      <c r="L369" s="1"/>
      <c r="M369" s="1" t="s">
        <v>25</v>
      </c>
      <c r="N369" s="1"/>
      <c r="O369" s="1"/>
      <c r="P369" s="1"/>
    </row>
    <row r="370" spans="1:1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x14ac:dyDescent="0.25">
      <c r="A371" s="1"/>
      <c r="B371" s="47" t="s">
        <v>445</v>
      </c>
      <c r="C371" s="47"/>
      <c r="D371" s="47"/>
      <c r="E371" s="1"/>
      <c r="F371" s="1"/>
      <c r="G371" s="1"/>
      <c r="H371" s="43" t="s">
        <v>27</v>
      </c>
      <c r="I371" s="43"/>
      <c r="J371" s="43"/>
      <c r="K371" s="43"/>
      <c r="L371" s="1"/>
      <c r="M371" s="47" t="s">
        <v>143</v>
      </c>
      <c r="N371" s="47"/>
      <c r="O371" s="47"/>
      <c r="P371" s="1"/>
    </row>
    <row r="372" spans="1:16" x14ac:dyDescent="0.25">
      <c r="A372" s="1"/>
      <c r="B372" s="1"/>
      <c r="C372" s="1"/>
      <c r="D372" s="1"/>
      <c r="E372" s="1"/>
      <c r="F372" s="1"/>
      <c r="G372" s="1"/>
      <c r="H372" s="43" t="s">
        <v>21</v>
      </c>
      <c r="I372" s="43"/>
      <c r="J372" s="43"/>
      <c r="K372" s="43"/>
      <c r="L372" s="1"/>
      <c r="M372" s="1"/>
      <c r="N372" s="1"/>
      <c r="O372" s="1"/>
      <c r="P372" s="1"/>
    </row>
    <row r="373" spans="1:16" x14ac:dyDescent="0.25">
      <c r="A373" s="1"/>
      <c r="B373" s="1"/>
      <c r="C373" s="1"/>
      <c r="D373" s="1"/>
      <c r="E373" s="1"/>
      <c r="F373" s="1"/>
      <c r="G373" s="1"/>
      <c r="H373" s="13"/>
      <c r="I373" s="13"/>
      <c r="J373" s="13"/>
      <c r="K373" s="13"/>
      <c r="L373" s="1"/>
      <c r="M373" s="1"/>
      <c r="N373" s="1"/>
      <c r="O373" s="1"/>
      <c r="P373" s="1"/>
    </row>
    <row r="374" spans="1:16" x14ac:dyDescent="0.25">
      <c r="A374" s="1"/>
      <c r="B374" s="1"/>
      <c r="C374" s="1"/>
      <c r="D374" s="1"/>
      <c r="E374" s="1"/>
      <c r="F374" s="1"/>
      <c r="G374" s="1"/>
      <c r="H374" s="13"/>
      <c r="I374" s="13"/>
      <c r="J374" s="13"/>
      <c r="K374" s="13"/>
      <c r="L374" s="1"/>
      <c r="M374" s="1"/>
      <c r="N374" s="1"/>
      <c r="O374" s="1"/>
      <c r="P374" s="1"/>
    </row>
    <row r="375" spans="1:16" x14ac:dyDescent="0.25">
      <c r="A375" s="1" t="s">
        <v>137</v>
      </c>
      <c r="B375" s="1"/>
      <c r="C375" s="1"/>
      <c r="D375" s="1"/>
      <c r="E375" s="1"/>
      <c r="F375" s="1"/>
      <c r="G375" s="1"/>
      <c r="H375" s="13"/>
      <c r="I375" s="13"/>
      <c r="J375" s="13"/>
      <c r="K375" s="13"/>
      <c r="L375" s="1"/>
      <c r="M375" s="1"/>
      <c r="N375" s="1"/>
      <c r="O375" s="1"/>
      <c r="P375" s="1"/>
    </row>
    <row r="376" spans="1:16" x14ac:dyDescent="0.25">
      <c r="A376" s="1"/>
      <c r="B376" s="1"/>
      <c r="C376" s="1"/>
      <c r="D376" s="1"/>
      <c r="E376" s="1"/>
      <c r="F376" s="1"/>
      <c r="G376" s="1"/>
      <c r="H376" s="13"/>
      <c r="I376" s="13"/>
      <c r="J376" s="13"/>
      <c r="K376" s="13"/>
      <c r="L376" s="1"/>
      <c r="M376" s="1"/>
      <c r="N376" s="1"/>
      <c r="O376" s="1"/>
      <c r="P376" s="1"/>
    </row>
    <row r="377" spans="1:16" x14ac:dyDescent="0.25">
      <c r="A377" s="1" t="s">
        <v>112</v>
      </c>
      <c r="B377" s="1"/>
      <c r="C377" s="1"/>
      <c r="D377" s="1"/>
      <c r="E377" s="2" t="s">
        <v>23</v>
      </c>
      <c r="F377" s="35">
        <v>5000</v>
      </c>
      <c r="G377" s="35"/>
      <c r="H377" s="3"/>
      <c r="I377" s="35"/>
      <c r="J377" s="35"/>
      <c r="K377" s="3"/>
      <c r="L377" s="4"/>
      <c r="M377" s="35"/>
      <c r="N377" s="35"/>
      <c r="O377" s="1"/>
      <c r="P377" s="1"/>
    </row>
    <row r="378" spans="1:16" x14ac:dyDescent="0.25">
      <c r="A378" s="1" t="s">
        <v>113</v>
      </c>
      <c r="B378" s="1"/>
      <c r="C378" s="1"/>
      <c r="D378" s="1"/>
      <c r="E378" s="1"/>
      <c r="F378" s="35">
        <v>5000</v>
      </c>
      <c r="G378" s="35"/>
      <c r="H378" s="3"/>
      <c r="I378" s="35"/>
      <c r="J378" s="35"/>
      <c r="K378" s="3"/>
      <c r="L378" s="4"/>
      <c r="M378" s="35"/>
      <c r="N378" s="35"/>
      <c r="O378" s="1"/>
      <c r="P378" s="1"/>
    </row>
    <row r="379" spans="1:16" x14ac:dyDescent="0.25">
      <c r="A379" s="1" t="s">
        <v>114</v>
      </c>
      <c r="B379" s="1"/>
      <c r="C379" s="1"/>
      <c r="D379" s="1"/>
      <c r="E379" s="1"/>
      <c r="F379" s="35">
        <v>5000</v>
      </c>
      <c r="G379" s="35"/>
      <c r="H379" s="3"/>
      <c r="I379" s="35"/>
      <c r="J379" s="35"/>
      <c r="K379" s="3"/>
      <c r="L379" s="4"/>
      <c r="M379" s="35"/>
      <c r="N379" s="35"/>
      <c r="O379" s="1"/>
      <c r="P379" s="1"/>
    </row>
    <row r="380" spans="1:16" x14ac:dyDescent="0.25">
      <c r="A380" s="1" t="s">
        <v>115</v>
      </c>
      <c r="B380" s="1"/>
      <c r="C380" s="1"/>
      <c r="D380" s="1"/>
      <c r="E380" s="1"/>
      <c r="F380" s="35">
        <v>5000</v>
      </c>
      <c r="G380" s="35"/>
      <c r="H380" s="3"/>
      <c r="I380" s="35"/>
      <c r="J380" s="35"/>
      <c r="K380" s="3"/>
      <c r="L380" s="4"/>
      <c r="M380" s="35"/>
      <c r="N380" s="35"/>
      <c r="O380" s="1"/>
      <c r="P380" s="1"/>
    </row>
    <row r="381" spans="1:16" x14ac:dyDescent="0.25">
      <c r="A381" s="1" t="s">
        <v>116</v>
      </c>
      <c r="B381" s="1"/>
      <c r="C381" s="1"/>
      <c r="D381" s="1"/>
      <c r="E381" s="1"/>
      <c r="F381" s="35">
        <v>5000</v>
      </c>
      <c r="G381" s="35"/>
      <c r="H381" s="3"/>
      <c r="I381" s="35"/>
      <c r="J381" s="35"/>
      <c r="K381" s="3"/>
      <c r="L381" s="4"/>
      <c r="M381" s="35"/>
      <c r="N381" s="35"/>
      <c r="O381" s="1"/>
      <c r="P381" s="1"/>
    </row>
    <row r="382" spans="1:16" x14ac:dyDescent="0.25">
      <c r="A382" s="1" t="s">
        <v>117</v>
      </c>
      <c r="B382" s="1"/>
      <c r="C382" s="1"/>
      <c r="D382" s="1"/>
      <c r="E382" s="1"/>
      <c r="F382" s="35">
        <v>5000</v>
      </c>
      <c r="G382" s="35"/>
      <c r="H382" s="3"/>
      <c r="I382" s="35"/>
      <c r="J382" s="35"/>
      <c r="K382" s="3"/>
      <c r="L382" s="4"/>
      <c r="M382" s="35"/>
      <c r="N382" s="35"/>
      <c r="O382" s="1"/>
      <c r="P382" s="1"/>
    </row>
    <row r="383" spans="1:16" x14ac:dyDescent="0.25">
      <c r="A383" s="1" t="s">
        <v>118</v>
      </c>
      <c r="B383" s="1"/>
      <c r="C383" s="1"/>
      <c r="D383" s="1"/>
      <c r="E383" s="1"/>
      <c r="F383" s="35">
        <v>5000</v>
      </c>
      <c r="G383" s="35"/>
      <c r="H383" s="3"/>
      <c r="I383" s="35"/>
      <c r="J383" s="35"/>
      <c r="K383" s="3"/>
      <c r="L383" s="4"/>
      <c r="M383" s="35"/>
      <c r="N383" s="35"/>
      <c r="O383" s="1"/>
      <c r="P383" s="1"/>
    </row>
    <row r="384" spans="1:16" x14ac:dyDescent="0.25">
      <c r="A384" s="1" t="s">
        <v>119</v>
      </c>
      <c r="B384" s="1"/>
      <c r="C384" s="1"/>
      <c r="D384" s="1"/>
      <c r="E384" s="1"/>
      <c r="F384" s="35">
        <v>5000</v>
      </c>
      <c r="G384" s="35"/>
      <c r="H384" s="3"/>
      <c r="I384" s="35"/>
      <c r="J384" s="35"/>
      <c r="K384" s="3"/>
      <c r="L384" s="4"/>
      <c r="M384" s="35"/>
      <c r="N384" s="35"/>
      <c r="O384" s="1"/>
      <c r="P384" s="1"/>
    </row>
    <row r="385" spans="1:16" x14ac:dyDescent="0.25">
      <c r="A385" s="1" t="s">
        <v>120</v>
      </c>
      <c r="B385" s="1"/>
      <c r="C385" s="1"/>
      <c r="D385" s="1"/>
      <c r="E385" s="1"/>
      <c r="F385" s="35">
        <v>5000</v>
      </c>
      <c r="G385" s="35"/>
      <c r="H385" s="3"/>
      <c r="I385" s="35"/>
      <c r="J385" s="35"/>
      <c r="K385" s="3"/>
      <c r="L385" s="4"/>
      <c r="M385" s="35"/>
      <c r="N385" s="35"/>
      <c r="O385" s="1"/>
      <c r="P385" s="1"/>
    </row>
    <row r="386" spans="1:16" x14ac:dyDescent="0.25">
      <c r="A386" s="1" t="s">
        <v>121</v>
      </c>
      <c r="B386" s="1"/>
      <c r="C386" s="1"/>
      <c r="D386" s="1"/>
      <c r="E386" s="1"/>
      <c r="F386" s="35">
        <v>5000</v>
      </c>
      <c r="G386" s="35"/>
      <c r="H386" s="3"/>
      <c r="I386" s="35"/>
      <c r="J386" s="35"/>
      <c r="K386" s="3"/>
      <c r="L386" s="4"/>
      <c r="M386" s="35"/>
      <c r="N386" s="35"/>
      <c r="O386" s="1"/>
      <c r="P386" s="1"/>
    </row>
    <row r="387" spans="1:16" x14ac:dyDescent="0.25">
      <c r="A387" s="1" t="s">
        <v>122</v>
      </c>
      <c r="B387" s="1"/>
      <c r="C387" s="1"/>
      <c r="D387" s="1"/>
      <c r="E387" s="1"/>
      <c r="F387" s="35">
        <v>5000</v>
      </c>
      <c r="G387" s="35"/>
      <c r="H387" s="3"/>
      <c r="I387" s="35"/>
      <c r="J387" s="35"/>
      <c r="K387" s="3"/>
      <c r="L387" s="4"/>
      <c r="M387" s="35"/>
      <c r="N387" s="35"/>
      <c r="O387" s="1"/>
      <c r="P387" s="1"/>
    </row>
    <row r="388" spans="1:16" x14ac:dyDescent="0.25">
      <c r="A388" s="1" t="s">
        <v>123</v>
      </c>
      <c r="B388" s="1"/>
      <c r="C388" s="1"/>
      <c r="D388" s="1"/>
      <c r="E388" s="1"/>
      <c r="F388" s="35">
        <v>5000</v>
      </c>
      <c r="G388" s="35"/>
      <c r="H388" s="3"/>
      <c r="I388" s="35"/>
      <c r="J388" s="35"/>
      <c r="K388" s="3"/>
      <c r="L388" s="4"/>
      <c r="M388" s="35"/>
      <c r="N388" s="35"/>
      <c r="O388" s="1"/>
      <c r="P388" s="1"/>
    </row>
    <row r="389" spans="1:16" x14ac:dyDescent="0.25">
      <c r="A389" s="1" t="s">
        <v>113</v>
      </c>
      <c r="B389" s="1"/>
      <c r="C389" s="1"/>
      <c r="D389" s="1"/>
      <c r="E389" s="1"/>
      <c r="F389" s="35">
        <v>5000</v>
      </c>
      <c r="G389" s="35"/>
      <c r="H389" s="3"/>
      <c r="I389" s="35"/>
      <c r="J389" s="35"/>
      <c r="K389" s="3"/>
      <c r="L389" s="4"/>
      <c r="M389" s="35"/>
      <c r="N389" s="35"/>
      <c r="O389" s="1"/>
      <c r="P389" s="1"/>
    </row>
    <row r="390" spans="1:16" x14ac:dyDescent="0.25">
      <c r="A390" s="1" t="s">
        <v>113</v>
      </c>
      <c r="B390" s="1"/>
      <c r="C390" s="1"/>
      <c r="D390" s="1"/>
      <c r="E390" s="1"/>
      <c r="F390" s="35">
        <v>5000</v>
      </c>
      <c r="G390" s="35"/>
      <c r="H390" s="3"/>
      <c r="I390" s="35"/>
      <c r="J390" s="35"/>
      <c r="K390" s="3"/>
      <c r="L390" s="4"/>
      <c r="M390" s="35"/>
      <c r="N390" s="35"/>
      <c r="O390" s="1"/>
      <c r="P390" s="1"/>
    </row>
    <row r="391" spans="1:16" x14ac:dyDescent="0.25">
      <c r="A391" s="1" t="s">
        <v>124</v>
      </c>
      <c r="B391" s="1"/>
      <c r="C391" s="1"/>
      <c r="D391" s="1"/>
      <c r="E391" s="1"/>
      <c r="F391" s="35">
        <v>5000</v>
      </c>
      <c r="G391" s="35"/>
      <c r="H391" s="3"/>
      <c r="I391" s="35"/>
      <c r="J391" s="35"/>
      <c r="K391" s="3"/>
      <c r="L391" s="4"/>
      <c r="M391" s="35"/>
      <c r="N391" s="35"/>
      <c r="O391" s="1"/>
      <c r="P391" s="1"/>
    </row>
    <row r="392" spans="1:16" x14ac:dyDescent="0.25">
      <c r="A392" s="1" t="s">
        <v>125</v>
      </c>
      <c r="B392" s="1"/>
      <c r="C392" s="1"/>
      <c r="D392" s="1"/>
      <c r="E392" s="1"/>
      <c r="F392" s="35">
        <v>5000</v>
      </c>
      <c r="G392" s="35"/>
      <c r="H392" s="3"/>
      <c r="I392" s="35"/>
      <c r="J392" s="35"/>
      <c r="K392" s="3"/>
      <c r="L392" s="4"/>
      <c r="M392" s="35"/>
      <c r="N392" s="35"/>
      <c r="O392" s="1"/>
      <c r="P392" s="1"/>
    </row>
    <row r="393" spans="1:16" x14ac:dyDescent="0.25">
      <c r="A393" s="1" t="s">
        <v>126</v>
      </c>
      <c r="B393" s="1"/>
      <c r="C393" s="1"/>
      <c r="D393" s="1"/>
      <c r="E393" s="1"/>
      <c r="F393" s="35">
        <v>5000</v>
      </c>
      <c r="G393" s="35"/>
      <c r="H393" s="3"/>
      <c r="I393" s="35"/>
      <c r="J393" s="35"/>
      <c r="K393" s="3"/>
      <c r="L393" s="4"/>
      <c r="M393" s="35"/>
      <c r="N393" s="35"/>
      <c r="O393" s="1"/>
      <c r="P393" s="1"/>
    </row>
    <row r="394" spans="1:16" x14ac:dyDescent="0.25">
      <c r="A394" s="1" t="s">
        <v>121</v>
      </c>
      <c r="B394" s="1"/>
      <c r="C394" s="1"/>
      <c r="D394" s="1"/>
      <c r="E394" s="1"/>
      <c r="F394" s="35">
        <v>5000</v>
      </c>
      <c r="G394" s="35"/>
      <c r="H394" s="3"/>
      <c r="I394" s="35"/>
      <c r="J394" s="35"/>
      <c r="K394" s="3"/>
      <c r="L394" s="4"/>
      <c r="M394" s="35"/>
      <c r="N394" s="35"/>
      <c r="O394" s="1"/>
      <c r="P394" s="1"/>
    </row>
    <row r="395" spans="1:16" x14ac:dyDescent="0.25">
      <c r="A395" s="1" t="s">
        <v>127</v>
      </c>
      <c r="B395" s="1"/>
      <c r="C395" s="1"/>
      <c r="D395" s="1"/>
      <c r="E395" s="1"/>
      <c r="F395" s="35">
        <v>5000</v>
      </c>
      <c r="G395" s="35"/>
      <c r="H395" s="3"/>
      <c r="I395" s="35"/>
      <c r="J395" s="35"/>
      <c r="K395" s="3"/>
      <c r="L395" s="4"/>
      <c r="M395" s="35"/>
      <c r="N395" s="35"/>
      <c r="O395" s="1"/>
      <c r="P395" s="1"/>
    </row>
    <row r="396" spans="1:16" x14ac:dyDescent="0.25">
      <c r="A396" s="1" t="s">
        <v>128</v>
      </c>
      <c r="B396" s="1"/>
      <c r="C396" s="1"/>
      <c r="D396" s="1"/>
      <c r="E396" s="1"/>
      <c r="F396" s="35">
        <v>5000</v>
      </c>
      <c r="G396" s="35"/>
      <c r="H396" s="3"/>
      <c r="I396" s="35"/>
      <c r="J396" s="35"/>
      <c r="K396" s="3"/>
      <c r="L396" s="4"/>
      <c r="M396" s="35"/>
      <c r="N396" s="35"/>
      <c r="O396" s="1"/>
      <c r="P396" s="1"/>
    </row>
    <row r="397" spans="1:16" x14ac:dyDescent="0.25">
      <c r="A397" s="1" t="s">
        <v>129</v>
      </c>
      <c r="B397" s="1"/>
      <c r="C397" s="1"/>
      <c r="D397" s="1"/>
      <c r="E397" s="1"/>
      <c r="F397" s="35">
        <v>5000</v>
      </c>
      <c r="G397" s="35"/>
      <c r="H397" s="3"/>
      <c r="I397" s="35"/>
      <c r="J397" s="35"/>
      <c r="K397" s="3"/>
      <c r="L397" s="4"/>
      <c r="M397" s="35"/>
      <c r="N397" s="35"/>
      <c r="O397" s="1"/>
      <c r="P397" s="1"/>
    </row>
    <row r="398" spans="1:16" x14ac:dyDescent="0.25">
      <c r="A398" s="1" t="s">
        <v>118</v>
      </c>
      <c r="B398" s="1"/>
      <c r="C398" s="1"/>
      <c r="D398" s="1"/>
      <c r="E398" s="1"/>
      <c r="F398" s="35">
        <v>5000</v>
      </c>
      <c r="G398" s="35"/>
      <c r="H398" s="3"/>
      <c r="I398" s="35"/>
      <c r="J398" s="35"/>
      <c r="K398" s="3"/>
      <c r="L398" s="4"/>
      <c r="M398" s="35"/>
      <c r="N398" s="35"/>
      <c r="O398" s="1"/>
      <c r="P398" s="1"/>
    </row>
    <row r="399" spans="1:16" x14ac:dyDescent="0.25">
      <c r="A399" s="1" t="s">
        <v>118</v>
      </c>
      <c r="B399" s="1"/>
      <c r="C399" s="1"/>
      <c r="D399" s="1"/>
      <c r="E399" s="1"/>
      <c r="F399" s="35">
        <v>5000</v>
      </c>
      <c r="G399" s="35"/>
      <c r="H399" s="3"/>
      <c r="I399" s="35"/>
      <c r="J399" s="35"/>
      <c r="K399" s="3"/>
      <c r="L399" s="4"/>
      <c r="M399" s="35"/>
      <c r="N399" s="35"/>
      <c r="O399" s="1"/>
      <c r="P399" s="1"/>
    </row>
    <row r="400" spans="1:16" x14ac:dyDescent="0.25">
      <c r="A400" s="1" t="s">
        <v>118</v>
      </c>
      <c r="B400" s="1"/>
      <c r="C400" s="1"/>
      <c r="D400" s="1"/>
      <c r="E400" s="1"/>
      <c r="F400" s="35">
        <v>5000</v>
      </c>
      <c r="G400" s="35"/>
      <c r="H400" s="3"/>
      <c r="I400" s="35"/>
      <c r="J400" s="35"/>
      <c r="K400" s="3"/>
      <c r="L400" s="4"/>
      <c r="M400" s="35"/>
      <c r="N400" s="35"/>
      <c r="O400" s="1"/>
      <c r="P400" s="1"/>
    </row>
    <row r="401" spans="1:17" x14ac:dyDescent="0.25">
      <c r="A401" s="1" t="s">
        <v>118</v>
      </c>
      <c r="B401" s="1"/>
      <c r="C401" s="1"/>
      <c r="D401" s="1"/>
      <c r="E401" s="1"/>
      <c r="F401" s="35">
        <v>5000</v>
      </c>
      <c r="G401" s="35"/>
      <c r="H401" s="3"/>
      <c r="I401" s="35"/>
      <c r="J401" s="35"/>
      <c r="K401" s="3"/>
      <c r="L401" s="4"/>
      <c r="M401" s="35"/>
      <c r="N401" s="35"/>
      <c r="O401" s="1"/>
      <c r="P401" s="1"/>
    </row>
    <row r="402" spans="1:17" x14ac:dyDescent="0.25">
      <c r="A402" s="1" t="s">
        <v>130</v>
      </c>
      <c r="B402" s="1"/>
      <c r="C402" s="1"/>
      <c r="D402" s="1"/>
      <c r="E402" s="2" t="s">
        <v>23</v>
      </c>
      <c r="F402" s="35">
        <f t="shared" ref="F402" si="9">SUM(F377:G401)</f>
        <v>125000</v>
      </c>
      <c r="G402" s="35"/>
      <c r="H402" s="3"/>
      <c r="I402" s="42"/>
      <c r="J402" s="43"/>
      <c r="K402" s="3"/>
      <c r="L402" s="4"/>
      <c r="M402" s="35"/>
      <c r="N402" s="35"/>
      <c r="O402" s="1"/>
      <c r="P402" s="1"/>
    </row>
    <row r="403" spans="1:17" x14ac:dyDescent="0.25">
      <c r="A403" s="1"/>
      <c r="B403" s="1"/>
      <c r="C403" s="1"/>
      <c r="D403" s="1"/>
      <c r="E403" s="1"/>
      <c r="F403" s="1"/>
      <c r="G403" s="1"/>
      <c r="H403" s="13"/>
      <c r="I403" s="13"/>
      <c r="J403" s="13"/>
      <c r="K403" s="13"/>
      <c r="L403" s="1"/>
      <c r="M403" s="1"/>
      <c r="N403" s="1"/>
      <c r="O403" s="1"/>
      <c r="P403" s="1"/>
    </row>
    <row r="404" spans="1:17" x14ac:dyDescent="0.25">
      <c r="A404" s="1"/>
      <c r="B404" s="1"/>
      <c r="C404" s="1"/>
      <c r="D404" s="1"/>
      <c r="E404" s="1"/>
      <c r="F404" s="1"/>
      <c r="G404" s="1"/>
      <c r="H404" s="13"/>
      <c r="I404" s="13"/>
      <c r="J404" s="13"/>
      <c r="K404" s="13"/>
      <c r="L404" s="1"/>
      <c r="M404" s="1"/>
      <c r="N404" s="1"/>
      <c r="O404" s="1"/>
      <c r="P404" s="1"/>
    </row>
    <row r="405" spans="1:17" x14ac:dyDescent="0.25">
      <c r="A405" s="1"/>
      <c r="B405" s="1"/>
      <c r="C405" s="1"/>
      <c r="D405" s="1"/>
      <c r="E405" s="1"/>
      <c r="F405" s="1"/>
      <c r="G405" s="1"/>
      <c r="H405" s="13"/>
      <c r="I405" s="13"/>
      <c r="J405" s="13"/>
      <c r="K405" s="13"/>
      <c r="L405" s="1"/>
      <c r="M405" s="1"/>
      <c r="N405" s="1"/>
      <c r="O405" s="1"/>
      <c r="P405" s="1"/>
    </row>
    <row r="406" spans="1:17" x14ac:dyDescent="0.25">
      <c r="A406" s="1"/>
      <c r="B406" s="1"/>
      <c r="C406" s="1"/>
      <c r="D406" s="1"/>
      <c r="E406" s="1"/>
      <c r="F406" s="1"/>
      <c r="G406" s="1"/>
      <c r="H406" s="13"/>
      <c r="I406" s="13"/>
      <c r="J406" s="13"/>
      <c r="K406" s="13"/>
      <c r="L406" s="1"/>
      <c r="M406" s="1"/>
      <c r="N406" s="1"/>
      <c r="O406" s="1"/>
      <c r="P406" s="1"/>
    </row>
    <row r="407" spans="1:17" x14ac:dyDescent="0.25">
      <c r="A407" s="1"/>
      <c r="B407" s="1"/>
      <c r="C407" s="1"/>
      <c r="D407" s="1"/>
      <c r="E407" s="1"/>
      <c r="F407" s="1"/>
      <c r="G407" s="1"/>
      <c r="H407" s="13"/>
      <c r="I407" s="13"/>
      <c r="J407" s="13"/>
      <c r="K407" s="13"/>
      <c r="L407" s="1"/>
      <c r="M407" s="1"/>
      <c r="N407" s="1"/>
      <c r="O407" s="1"/>
      <c r="P407" s="1"/>
    </row>
    <row r="408" spans="1:17" x14ac:dyDescent="0.25">
      <c r="A408" s="1"/>
      <c r="B408" s="1"/>
      <c r="C408" s="1"/>
      <c r="D408" s="1"/>
      <c r="E408" s="1"/>
      <c r="F408" s="1"/>
      <c r="G408" s="1"/>
      <c r="H408" s="13"/>
      <c r="I408" s="13"/>
      <c r="J408" s="13"/>
      <c r="K408" s="13"/>
      <c r="L408" s="1"/>
      <c r="M408" s="1"/>
      <c r="N408" s="1"/>
      <c r="O408" s="1"/>
      <c r="P408" s="1"/>
    </row>
    <row r="409" spans="1:17" x14ac:dyDescent="0.25">
      <c r="A409" s="46" t="s">
        <v>10</v>
      </c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22"/>
    </row>
    <row r="410" spans="1:17" x14ac:dyDescent="0.25">
      <c r="A410" s="46" t="s">
        <v>78</v>
      </c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22"/>
    </row>
    <row r="411" spans="1:17" x14ac:dyDescent="0.25">
      <c r="A411" s="46" t="s">
        <v>35</v>
      </c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22"/>
    </row>
    <row r="412" spans="1:17" x14ac:dyDescent="0.25">
      <c r="A412" s="46" t="s">
        <v>11</v>
      </c>
      <c r="B412" s="46"/>
      <c r="C412" s="46"/>
      <c r="D412" s="46" t="s">
        <v>12</v>
      </c>
      <c r="E412" s="46"/>
      <c r="F412" s="46"/>
      <c r="G412" s="46" t="s">
        <v>13</v>
      </c>
      <c r="H412" s="46"/>
      <c r="I412" s="46"/>
      <c r="J412" s="46" t="s">
        <v>14</v>
      </c>
      <c r="K412" s="46"/>
      <c r="L412" s="46"/>
      <c r="M412" s="46" t="s">
        <v>15</v>
      </c>
      <c r="N412" s="46"/>
      <c r="O412" s="46"/>
      <c r="P412" s="46"/>
      <c r="Q412" s="22"/>
    </row>
    <row r="413" spans="1:17" x14ac:dyDescent="0.25">
      <c r="A413" s="46" t="s">
        <v>398</v>
      </c>
      <c r="B413" s="46"/>
      <c r="C413" s="46"/>
      <c r="D413" s="46" t="s">
        <v>535</v>
      </c>
      <c r="E413" s="46"/>
      <c r="F413" s="46"/>
      <c r="G413" s="46" t="s">
        <v>573</v>
      </c>
      <c r="H413" s="46"/>
      <c r="I413" s="46"/>
      <c r="J413" s="46" t="s">
        <v>491</v>
      </c>
      <c r="K413" s="46"/>
      <c r="L413" s="46"/>
      <c r="M413" s="46" t="s">
        <v>497</v>
      </c>
      <c r="N413" s="46"/>
      <c r="O413" s="46"/>
      <c r="P413" s="46"/>
      <c r="Q413" s="22"/>
    </row>
    <row r="414" spans="1:17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22"/>
    </row>
    <row r="415" spans="1:17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22"/>
    </row>
    <row r="416" spans="1:17" x14ac:dyDescent="0.25">
      <c r="A416" s="5" t="s">
        <v>133</v>
      </c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22"/>
    </row>
    <row r="417" spans="1:17" x14ac:dyDescent="0.25">
      <c r="A417" s="5"/>
      <c r="B417" s="5" t="s">
        <v>399</v>
      </c>
      <c r="C417" s="5"/>
      <c r="D417" s="5"/>
      <c r="E417" s="5"/>
      <c r="F417" s="5"/>
      <c r="G417" s="5"/>
      <c r="H417" s="5"/>
      <c r="I417" s="5"/>
      <c r="J417" s="5"/>
      <c r="K417" s="59">
        <v>500000</v>
      </c>
      <c r="L417" s="59"/>
      <c r="M417" s="5"/>
      <c r="N417" s="5"/>
      <c r="O417" s="5"/>
      <c r="P417" s="5"/>
      <c r="Q417" s="22"/>
    </row>
    <row r="418" spans="1:17" x14ac:dyDescent="0.25">
      <c r="A418" s="5"/>
      <c r="B418" s="5" t="s">
        <v>139</v>
      </c>
      <c r="C418" s="5"/>
      <c r="D418" s="5"/>
      <c r="E418" s="5"/>
      <c r="F418" s="5" t="s">
        <v>141</v>
      </c>
      <c r="G418" s="5"/>
      <c r="H418" s="5"/>
      <c r="I418" s="30" t="s">
        <v>132</v>
      </c>
      <c r="J418" s="29"/>
      <c r="K418" s="57">
        <v>75000</v>
      </c>
      <c r="L418" s="57"/>
      <c r="M418" s="29"/>
      <c r="N418" s="5"/>
      <c r="O418" s="5"/>
      <c r="P418" s="5"/>
      <c r="Q418" s="22"/>
    </row>
    <row r="419" spans="1:17" x14ac:dyDescent="0.25">
      <c r="A419" s="5"/>
      <c r="B419" s="5" t="s">
        <v>140</v>
      </c>
      <c r="C419" s="5"/>
      <c r="D419" s="5"/>
      <c r="E419" s="5"/>
      <c r="F419" s="5"/>
      <c r="G419" s="5"/>
      <c r="H419" s="5"/>
      <c r="I419" s="23"/>
      <c r="J419" s="5"/>
      <c r="K419" s="57">
        <v>364591</v>
      </c>
      <c r="L419" s="57"/>
      <c r="M419" s="5"/>
      <c r="N419" s="5"/>
      <c r="O419" s="5"/>
      <c r="P419" s="5"/>
      <c r="Q419" s="22"/>
    </row>
    <row r="420" spans="1:17" x14ac:dyDescent="0.25">
      <c r="A420" s="5"/>
      <c r="B420" s="5" t="s">
        <v>130</v>
      </c>
      <c r="C420" s="5"/>
      <c r="D420" s="5"/>
      <c r="E420" s="5"/>
      <c r="F420" s="5"/>
      <c r="G420" s="5"/>
      <c r="H420" s="5"/>
      <c r="I420" s="5"/>
      <c r="J420" s="23" t="s">
        <v>23</v>
      </c>
      <c r="K420" s="61">
        <v>939591</v>
      </c>
      <c r="L420" s="46"/>
      <c r="M420" s="5"/>
      <c r="N420" s="5"/>
      <c r="O420" s="5"/>
      <c r="P420" s="5"/>
      <c r="Q420" s="22"/>
    </row>
    <row r="421" spans="1:17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22"/>
    </row>
    <row r="422" spans="1:17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22"/>
    </row>
    <row r="423" spans="1:17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22"/>
    </row>
    <row r="424" spans="1:17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22"/>
    </row>
    <row r="425" spans="1:17" x14ac:dyDescent="0.25">
      <c r="A425" s="5" t="s">
        <v>16</v>
      </c>
      <c r="B425" s="5"/>
      <c r="C425" s="5"/>
      <c r="D425" s="5"/>
      <c r="E425" s="5"/>
      <c r="F425" s="5"/>
      <c r="G425" s="5"/>
      <c r="H425" s="5" t="s">
        <v>19</v>
      </c>
      <c r="I425" s="5"/>
      <c r="J425" s="5"/>
      <c r="K425" s="5"/>
      <c r="L425" s="5"/>
      <c r="M425" s="5" t="s">
        <v>22</v>
      </c>
      <c r="N425" s="5"/>
      <c r="O425" s="5"/>
      <c r="P425" s="5"/>
      <c r="Q425" s="22"/>
    </row>
    <row r="426" spans="1:17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22"/>
    </row>
    <row r="427" spans="1:17" x14ac:dyDescent="0.25">
      <c r="A427" s="5"/>
      <c r="B427" s="5"/>
      <c r="C427" s="5"/>
      <c r="D427" s="5"/>
      <c r="E427" s="5"/>
      <c r="F427" s="5"/>
      <c r="G427" s="5"/>
      <c r="H427" s="46" t="s">
        <v>18</v>
      </c>
      <c r="I427" s="46"/>
      <c r="J427" s="46"/>
      <c r="K427" s="46"/>
      <c r="L427" s="5"/>
      <c r="M427" s="46" t="s">
        <v>497</v>
      </c>
      <c r="N427" s="46"/>
      <c r="O427" s="46"/>
      <c r="P427" s="5"/>
      <c r="Q427" s="22"/>
    </row>
    <row r="428" spans="1:17" x14ac:dyDescent="0.25">
      <c r="A428" s="5"/>
      <c r="B428" s="5"/>
      <c r="C428" s="5"/>
      <c r="D428" s="5"/>
      <c r="E428" s="5"/>
      <c r="F428" s="5"/>
      <c r="G428" s="5"/>
      <c r="H428" s="46" t="s">
        <v>113</v>
      </c>
      <c r="I428" s="46"/>
      <c r="J428" s="46"/>
      <c r="K428" s="46"/>
      <c r="L428" s="5"/>
      <c r="M428" s="5"/>
      <c r="N428" s="5"/>
      <c r="O428" s="5"/>
      <c r="P428" s="5"/>
      <c r="Q428" s="22"/>
    </row>
    <row r="429" spans="1:17" x14ac:dyDescent="0.25">
      <c r="A429" s="5"/>
      <c r="B429" s="5"/>
      <c r="C429" s="5"/>
      <c r="D429" s="5"/>
      <c r="E429" s="5"/>
      <c r="F429" s="5"/>
      <c r="G429" s="5"/>
      <c r="H429" s="5" t="s">
        <v>17</v>
      </c>
      <c r="I429" s="5"/>
      <c r="J429" s="5"/>
      <c r="K429" s="5"/>
      <c r="L429" s="5"/>
      <c r="M429" s="5" t="s">
        <v>24</v>
      </c>
      <c r="N429" s="5"/>
      <c r="O429" s="5"/>
      <c r="P429" s="5"/>
      <c r="Q429" s="22"/>
    </row>
    <row r="430" spans="1:17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22"/>
    </row>
    <row r="431" spans="1:17" x14ac:dyDescent="0.25">
      <c r="A431" s="5"/>
      <c r="B431" s="5"/>
      <c r="C431" s="5"/>
      <c r="D431" s="5"/>
      <c r="E431" s="5"/>
      <c r="F431" s="5"/>
      <c r="G431" s="5"/>
      <c r="H431" s="46" t="s">
        <v>9</v>
      </c>
      <c r="I431" s="46"/>
      <c r="J431" s="46"/>
      <c r="K431" s="46"/>
      <c r="L431" s="5"/>
      <c r="M431" s="46" t="s">
        <v>497</v>
      </c>
      <c r="N431" s="46"/>
      <c r="O431" s="46"/>
      <c r="P431" s="5"/>
      <c r="Q431" s="22"/>
    </row>
    <row r="432" spans="1:17" x14ac:dyDescent="0.25">
      <c r="A432" s="5"/>
      <c r="B432" s="5"/>
      <c r="C432" s="5"/>
      <c r="D432" s="5"/>
      <c r="E432" s="5"/>
      <c r="F432" s="5"/>
      <c r="G432" s="5"/>
      <c r="H432" s="46" t="s">
        <v>7</v>
      </c>
      <c r="I432" s="46"/>
      <c r="J432" s="46"/>
      <c r="K432" s="46"/>
      <c r="L432" s="5"/>
      <c r="M432" s="5"/>
      <c r="N432" s="5"/>
      <c r="O432" s="5"/>
      <c r="P432" s="5"/>
      <c r="Q432" s="22"/>
    </row>
    <row r="433" spans="1:17" x14ac:dyDescent="0.25">
      <c r="A433" s="5" t="s">
        <v>26</v>
      </c>
      <c r="B433" s="5"/>
      <c r="C433" s="5"/>
      <c r="D433" s="5"/>
      <c r="E433" s="5"/>
      <c r="F433" s="5"/>
      <c r="G433" s="5"/>
      <c r="H433" s="5" t="s">
        <v>20</v>
      </c>
      <c r="I433" s="5"/>
      <c r="J433" s="5"/>
      <c r="K433" s="5"/>
      <c r="L433" s="5"/>
      <c r="M433" s="5" t="s">
        <v>25</v>
      </c>
      <c r="N433" s="5"/>
      <c r="O433" s="5"/>
      <c r="P433" s="5"/>
      <c r="Q433" s="22"/>
    </row>
    <row r="434" spans="1:17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22"/>
    </row>
    <row r="435" spans="1:17" x14ac:dyDescent="0.25">
      <c r="A435" s="5"/>
      <c r="B435" s="60" t="s">
        <v>445</v>
      </c>
      <c r="C435" s="60"/>
      <c r="D435" s="60"/>
      <c r="E435" s="5"/>
      <c r="F435" s="5"/>
      <c r="G435" s="5"/>
      <c r="H435" s="46" t="s">
        <v>27</v>
      </c>
      <c r="I435" s="46"/>
      <c r="J435" s="46"/>
      <c r="K435" s="46"/>
      <c r="L435" s="5"/>
      <c r="M435" s="60" t="s">
        <v>497</v>
      </c>
      <c r="N435" s="60"/>
      <c r="O435" s="60"/>
      <c r="P435" s="5"/>
      <c r="Q435" s="22"/>
    </row>
    <row r="436" spans="1:17" x14ac:dyDescent="0.25">
      <c r="A436" s="5"/>
      <c r="B436" s="5"/>
      <c r="C436" s="5"/>
      <c r="D436" s="5"/>
      <c r="E436" s="5"/>
      <c r="F436" s="5"/>
      <c r="G436" s="5"/>
      <c r="H436" s="46" t="s">
        <v>21</v>
      </c>
      <c r="I436" s="46"/>
      <c r="J436" s="46"/>
      <c r="K436" s="46"/>
      <c r="L436" s="5"/>
      <c r="M436" s="5"/>
      <c r="N436" s="5"/>
      <c r="O436" s="5"/>
      <c r="P436" s="5"/>
      <c r="Q436" s="22"/>
    </row>
    <row r="437" spans="1:17" x14ac:dyDescent="0.25">
      <c r="A437" s="5"/>
      <c r="B437" s="5"/>
      <c r="C437" s="5"/>
      <c r="D437" s="5"/>
      <c r="E437" s="5"/>
      <c r="F437" s="5"/>
      <c r="G437" s="5"/>
      <c r="H437" s="23"/>
      <c r="I437" s="23"/>
      <c r="J437" s="23"/>
      <c r="K437" s="23"/>
      <c r="L437" s="5"/>
      <c r="M437" s="5"/>
      <c r="N437" s="5"/>
      <c r="O437" s="5"/>
      <c r="P437" s="5"/>
      <c r="Q437" s="22"/>
    </row>
    <row r="438" spans="1:17" x14ac:dyDescent="0.25">
      <c r="A438" s="5"/>
      <c r="B438" s="5"/>
      <c r="C438" s="5"/>
      <c r="D438" s="5"/>
      <c r="E438" s="5"/>
      <c r="F438" s="5"/>
      <c r="G438" s="5"/>
      <c r="H438" s="23"/>
      <c r="I438" s="23"/>
      <c r="J438" s="23"/>
      <c r="K438" s="23"/>
      <c r="L438" s="5"/>
      <c r="M438" s="5"/>
      <c r="N438" s="5"/>
      <c r="O438" s="5"/>
      <c r="P438" s="5"/>
      <c r="Q438" s="22"/>
    </row>
    <row r="439" spans="1:17" x14ac:dyDescent="0.25">
      <c r="A439" s="5"/>
      <c r="B439" s="5"/>
      <c r="C439" s="5"/>
      <c r="D439" s="5"/>
      <c r="E439" s="5"/>
      <c r="F439" s="5"/>
      <c r="G439" s="5"/>
      <c r="H439" s="23"/>
      <c r="I439" s="23"/>
      <c r="J439" s="23"/>
      <c r="K439" s="23"/>
      <c r="L439" s="5"/>
      <c r="M439" s="5"/>
      <c r="N439" s="5"/>
      <c r="O439" s="5"/>
      <c r="P439" s="5"/>
      <c r="Q439" s="22"/>
    </row>
    <row r="440" spans="1:17" x14ac:dyDescent="0.25">
      <c r="A440" s="5"/>
      <c r="B440" s="5"/>
      <c r="C440" s="5"/>
      <c r="D440" s="5"/>
      <c r="E440" s="5"/>
      <c r="F440" s="5"/>
      <c r="G440" s="5"/>
      <c r="H440" s="23"/>
      <c r="I440" s="23"/>
      <c r="J440" s="23"/>
      <c r="K440" s="23"/>
      <c r="L440" s="5"/>
      <c r="M440" s="5"/>
      <c r="N440" s="5"/>
      <c r="O440" s="5"/>
      <c r="P440" s="5"/>
      <c r="Q440" s="22"/>
    </row>
    <row r="441" spans="1:17" x14ac:dyDescent="0.25">
      <c r="A441" s="5"/>
      <c r="B441" s="5"/>
      <c r="C441" s="5"/>
      <c r="D441" s="5"/>
      <c r="E441" s="5"/>
      <c r="F441" s="5"/>
      <c r="G441" s="5"/>
      <c r="H441" s="23"/>
      <c r="I441" s="23"/>
      <c r="J441" s="23"/>
      <c r="K441" s="23"/>
      <c r="L441" s="5"/>
      <c r="M441" s="5"/>
      <c r="N441" s="5"/>
      <c r="O441" s="5"/>
      <c r="P441" s="5"/>
      <c r="Q441" s="22"/>
    </row>
    <row r="442" spans="1:17" x14ac:dyDescent="0.25">
      <c r="A442" s="5"/>
      <c r="B442" s="5"/>
      <c r="C442" s="5"/>
      <c r="D442" s="5"/>
      <c r="E442" s="5"/>
      <c r="F442" s="5"/>
      <c r="G442" s="5"/>
      <c r="H442" s="23"/>
      <c r="I442" s="23"/>
      <c r="J442" s="23"/>
      <c r="K442" s="23"/>
      <c r="L442" s="5"/>
      <c r="M442" s="5"/>
      <c r="N442" s="5"/>
      <c r="O442" s="5"/>
      <c r="P442" s="5"/>
      <c r="Q442" s="22"/>
    </row>
    <row r="443" spans="1:17" x14ac:dyDescent="0.25">
      <c r="A443" s="5" t="s">
        <v>492</v>
      </c>
      <c r="B443" s="5"/>
      <c r="C443" s="5"/>
      <c r="D443" s="5"/>
      <c r="E443" s="5"/>
      <c r="F443" s="5"/>
      <c r="G443" s="5"/>
      <c r="H443" s="23"/>
      <c r="I443" s="23"/>
      <c r="J443" s="23"/>
      <c r="K443" s="23"/>
      <c r="L443" s="5"/>
      <c r="M443" s="11"/>
      <c r="N443" s="11"/>
      <c r="O443" s="11"/>
      <c r="P443" s="11"/>
      <c r="Q443" s="22"/>
    </row>
    <row r="444" spans="1:17" x14ac:dyDescent="0.25">
      <c r="A444" s="5"/>
      <c r="B444" s="5"/>
      <c r="C444" s="5"/>
      <c r="D444" s="5"/>
      <c r="E444" s="5"/>
      <c r="F444" s="5"/>
      <c r="G444" s="5"/>
      <c r="H444" s="23"/>
      <c r="I444" s="23"/>
      <c r="J444" s="23"/>
      <c r="K444" s="23"/>
      <c r="L444" s="5"/>
      <c r="M444" s="11"/>
      <c r="N444" s="11"/>
      <c r="O444" s="11"/>
      <c r="P444" s="11"/>
      <c r="Q444" s="22"/>
    </row>
    <row r="445" spans="1:17" x14ac:dyDescent="0.25">
      <c r="A445" s="27">
        <v>0.1</v>
      </c>
      <c r="B445" s="5"/>
      <c r="C445" s="5"/>
      <c r="D445" s="5"/>
      <c r="E445" s="5"/>
      <c r="F445" s="5"/>
      <c r="G445" s="5"/>
      <c r="H445" s="23"/>
      <c r="I445" s="23"/>
      <c r="J445" s="23"/>
      <c r="K445" s="23"/>
      <c r="L445" s="5"/>
      <c r="M445" s="11"/>
      <c r="N445" s="11"/>
      <c r="O445" s="11"/>
      <c r="P445" s="11"/>
      <c r="Q445" s="22"/>
    </row>
    <row r="446" spans="1:17" x14ac:dyDescent="0.25">
      <c r="A446" s="5" t="s">
        <v>112</v>
      </c>
      <c r="B446" s="28"/>
      <c r="C446" s="5"/>
      <c r="D446" s="29"/>
      <c r="E446" s="29"/>
      <c r="F446" s="57">
        <v>78960</v>
      </c>
      <c r="G446" s="57"/>
      <c r="H446" s="46" t="s">
        <v>493</v>
      </c>
      <c r="I446" s="46"/>
      <c r="J446" s="57">
        <v>51324</v>
      </c>
      <c r="K446" s="57"/>
      <c r="L446" s="5"/>
      <c r="M446" s="11"/>
      <c r="N446" s="11"/>
      <c r="O446" s="11"/>
      <c r="P446" s="11"/>
      <c r="Q446" s="22"/>
    </row>
    <row r="447" spans="1:17" x14ac:dyDescent="0.25">
      <c r="A447" s="5" t="s">
        <v>113</v>
      </c>
      <c r="B447" s="5"/>
      <c r="C447" s="5"/>
      <c r="D447" s="29"/>
      <c r="E447" s="29"/>
      <c r="F447" s="57">
        <v>52783</v>
      </c>
      <c r="G447" s="57"/>
      <c r="H447" s="46" t="s">
        <v>493</v>
      </c>
      <c r="I447" s="46"/>
      <c r="J447" s="57">
        <v>34309</v>
      </c>
      <c r="K447" s="57"/>
      <c r="L447" s="5"/>
      <c r="M447" s="11"/>
      <c r="N447" s="11"/>
      <c r="O447" s="11"/>
      <c r="P447" s="11"/>
      <c r="Q447" s="22"/>
    </row>
    <row r="448" spans="1:17" x14ac:dyDescent="0.25">
      <c r="A448" s="5" t="s">
        <v>113</v>
      </c>
      <c r="B448" s="5"/>
      <c r="C448" s="5"/>
      <c r="D448" s="29"/>
      <c r="E448" s="29"/>
      <c r="F448" s="57">
        <v>52783</v>
      </c>
      <c r="G448" s="57"/>
      <c r="H448" s="46" t="s">
        <v>493</v>
      </c>
      <c r="I448" s="46"/>
      <c r="J448" s="57">
        <v>34309</v>
      </c>
      <c r="K448" s="57"/>
      <c r="L448" s="5"/>
      <c r="M448" s="11"/>
      <c r="N448" s="11"/>
      <c r="O448" s="11"/>
      <c r="P448" s="11"/>
      <c r="Q448" s="22"/>
    </row>
    <row r="449" spans="1:17" x14ac:dyDescent="0.25">
      <c r="A449" s="5"/>
      <c r="B449" s="5"/>
      <c r="C449" s="5"/>
      <c r="D449" s="5"/>
      <c r="E449" s="5"/>
      <c r="F449" s="5"/>
      <c r="G449" s="5"/>
      <c r="H449" s="23"/>
      <c r="I449" s="23"/>
      <c r="J449" s="23"/>
      <c r="K449" s="23"/>
      <c r="L449" s="5"/>
      <c r="M449" s="11"/>
      <c r="N449" s="11"/>
      <c r="O449" s="11"/>
      <c r="P449" s="11"/>
      <c r="Q449" s="22"/>
    </row>
    <row r="450" spans="1:17" x14ac:dyDescent="0.25">
      <c r="A450" s="27">
        <v>0.25</v>
      </c>
      <c r="B450" s="5"/>
      <c r="C450" s="5"/>
      <c r="D450" s="5"/>
      <c r="E450" s="5"/>
      <c r="F450" s="5"/>
      <c r="G450" s="5"/>
      <c r="H450" s="23"/>
      <c r="I450" s="23"/>
      <c r="J450" s="23"/>
      <c r="K450" s="23"/>
      <c r="L450" s="5"/>
      <c r="M450" s="11"/>
      <c r="N450" s="11"/>
      <c r="O450" s="11"/>
      <c r="P450" s="11"/>
      <c r="Q450" s="22"/>
    </row>
    <row r="451" spans="1:17" x14ac:dyDescent="0.25">
      <c r="A451" s="5" t="s">
        <v>113</v>
      </c>
      <c r="B451" s="5"/>
      <c r="C451" s="5"/>
      <c r="D451" s="5"/>
      <c r="E451" s="5"/>
      <c r="F451" s="57">
        <v>52783</v>
      </c>
      <c r="G451" s="57"/>
      <c r="H451" s="46" t="s">
        <v>495</v>
      </c>
      <c r="I451" s="46"/>
      <c r="J451" s="57">
        <v>30351</v>
      </c>
      <c r="K451" s="57"/>
      <c r="L451" s="5"/>
      <c r="M451" s="11"/>
      <c r="N451" s="11"/>
      <c r="O451" s="11"/>
      <c r="P451" s="11"/>
      <c r="Q451" s="22"/>
    </row>
    <row r="452" spans="1:17" x14ac:dyDescent="0.25">
      <c r="A452" s="5" t="s">
        <v>114</v>
      </c>
      <c r="B452" s="5"/>
      <c r="C452" s="5"/>
      <c r="D452" s="5"/>
      <c r="E452" s="5"/>
      <c r="F452" s="57">
        <v>35693</v>
      </c>
      <c r="G452" s="57"/>
      <c r="H452" s="46" t="s">
        <v>495</v>
      </c>
      <c r="I452" s="46"/>
      <c r="J452" s="57">
        <v>20524</v>
      </c>
      <c r="K452" s="57"/>
      <c r="L452" s="5"/>
      <c r="M452" s="11"/>
      <c r="N452" s="11"/>
      <c r="O452" s="11"/>
      <c r="P452" s="11"/>
      <c r="Q452" s="22"/>
    </row>
    <row r="453" spans="1:17" x14ac:dyDescent="0.25">
      <c r="A453" s="5" t="s">
        <v>116</v>
      </c>
      <c r="B453" s="5"/>
      <c r="C453" s="5"/>
      <c r="D453" s="5"/>
      <c r="E453" s="5"/>
      <c r="F453" s="57">
        <v>21387</v>
      </c>
      <c r="G453" s="57"/>
      <c r="H453" s="46" t="s">
        <v>495</v>
      </c>
      <c r="I453" s="46"/>
      <c r="J453" s="57">
        <v>12298</v>
      </c>
      <c r="K453" s="57"/>
      <c r="L453" s="5"/>
      <c r="M453" s="11"/>
      <c r="N453" s="11"/>
      <c r="O453" s="11"/>
      <c r="P453" s="11"/>
      <c r="Q453" s="22"/>
    </row>
    <row r="454" spans="1:17" x14ac:dyDescent="0.25">
      <c r="A454" s="5" t="s">
        <v>115</v>
      </c>
      <c r="B454" s="5"/>
      <c r="C454" s="5"/>
      <c r="D454" s="5"/>
      <c r="E454" s="5"/>
      <c r="F454" s="57">
        <v>21387</v>
      </c>
      <c r="G454" s="57"/>
      <c r="H454" s="46" t="s">
        <v>495</v>
      </c>
      <c r="I454" s="46"/>
      <c r="J454" s="57">
        <v>12298</v>
      </c>
      <c r="K454" s="57"/>
      <c r="L454" s="5"/>
      <c r="M454" s="11"/>
      <c r="N454" s="11"/>
      <c r="O454" s="11"/>
      <c r="P454" s="11"/>
      <c r="Q454" s="22"/>
    </row>
    <row r="455" spans="1:17" x14ac:dyDescent="0.25">
      <c r="A455" s="5" t="s">
        <v>494</v>
      </c>
      <c r="B455" s="5"/>
      <c r="C455" s="5"/>
      <c r="D455" s="5"/>
      <c r="E455" s="5"/>
      <c r="F455" s="57">
        <v>30044</v>
      </c>
      <c r="G455" s="57"/>
      <c r="H455" s="46" t="s">
        <v>495</v>
      </c>
      <c r="I455" s="46"/>
      <c r="J455" s="57">
        <v>17276</v>
      </c>
      <c r="K455" s="57"/>
      <c r="L455" s="5"/>
      <c r="M455" s="11"/>
      <c r="N455" s="11"/>
      <c r="O455" s="11"/>
      <c r="P455" s="11"/>
      <c r="Q455" s="22"/>
    </row>
    <row r="456" spans="1:17" x14ac:dyDescent="0.25">
      <c r="A456" s="5" t="s">
        <v>128</v>
      </c>
      <c r="B456" s="5"/>
      <c r="C456" s="5"/>
      <c r="D456" s="5"/>
      <c r="E456" s="5"/>
      <c r="F456" s="57">
        <v>21387</v>
      </c>
      <c r="G456" s="57"/>
      <c r="H456" s="46" t="s">
        <v>495</v>
      </c>
      <c r="I456" s="46"/>
      <c r="J456" s="57">
        <v>12298</v>
      </c>
      <c r="K456" s="57"/>
      <c r="L456" s="5"/>
      <c r="M456" s="11"/>
      <c r="N456" s="11"/>
      <c r="O456" s="11"/>
      <c r="P456" s="11"/>
      <c r="Q456" s="22"/>
    </row>
    <row r="457" spans="1:17" x14ac:dyDescent="0.25">
      <c r="A457" s="5"/>
      <c r="B457" s="5"/>
      <c r="C457" s="5"/>
      <c r="D457" s="5"/>
      <c r="E457" s="5"/>
      <c r="F457" s="5"/>
      <c r="G457" s="5"/>
      <c r="H457" s="23"/>
      <c r="I457" s="23"/>
      <c r="J457" s="23"/>
      <c r="K457" s="23"/>
      <c r="L457" s="5"/>
      <c r="M457" s="11"/>
      <c r="N457" s="11"/>
      <c r="O457" s="11"/>
      <c r="P457" s="11"/>
      <c r="Q457" s="22"/>
    </row>
    <row r="458" spans="1:17" x14ac:dyDescent="0.25">
      <c r="A458" s="27">
        <v>0.5</v>
      </c>
      <c r="B458" s="5"/>
      <c r="C458" s="5"/>
      <c r="D458" s="5"/>
      <c r="E458" s="5"/>
      <c r="F458" s="5"/>
      <c r="G458" s="5"/>
      <c r="H458" s="23"/>
      <c r="I458" s="23"/>
      <c r="J458" s="23"/>
      <c r="K458" s="23"/>
      <c r="L458" s="5"/>
      <c r="M458" s="11"/>
      <c r="N458" s="11"/>
      <c r="O458" s="11"/>
      <c r="P458" s="11"/>
      <c r="Q458" s="22"/>
    </row>
    <row r="459" spans="1:17" x14ac:dyDescent="0.25">
      <c r="A459" s="5" t="s">
        <v>117</v>
      </c>
      <c r="B459" s="5"/>
      <c r="C459" s="5"/>
      <c r="D459" s="5"/>
      <c r="E459" s="5"/>
      <c r="F459" s="57">
        <v>18217</v>
      </c>
      <c r="G459" s="57"/>
      <c r="H459" s="46" t="s">
        <v>496</v>
      </c>
      <c r="I459" s="46"/>
      <c r="J459" s="57">
        <v>9109</v>
      </c>
      <c r="K459" s="57"/>
      <c r="L459" s="5"/>
      <c r="M459" s="11"/>
      <c r="N459" s="11"/>
      <c r="O459" s="11"/>
      <c r="P459" s="11"/>
      <c r="Q459" s="22"/>
    </row>
    <row r="460" spans="1:17" x14ac:dyDescent="0.25">
      <c r="A460" s="5" t="s">
        <v>118</v>
      </c>
      <c r="B460" s="5"/>
      <c r="C460" s="5"/>
      <c r="D460" s="5"/>
      <c r="E460" s="5"/>
      <c r="F460" s="57">
        <v>13851</v>
      </c>
      <c r="G460" s="57"/>
      <c r="H460" s="46" t="s">
        <v>496</v>
      </c>
      <c r="I460" s="46"/>
      <c r="J460" s="57">
        <v>34628</v>
      </c>
      <c r="K460" s="57"/>
      <c r="L460" s="5"/>
      <c r="M460" s="11"/>
      <c r="N460" s="11"/>
      <c r="O460" s="11"/>
      <c r="P460" s="11"/>
      <c r="Q460" s="22"/>
    </row>
    <row r="461" spans="1:17" x14ac:dyDescent="0.25">
      <c r="A461" s="5" t="s">
        <v>118</v>
      </c>
      <c r="B461" s="5"/>
      <c r="C461" s="5"/>
      <c r="D461" s="5"/>
      <c r="E461" s="5"/>
      <c r="F461" s="57">
        <v>13851</v>
      </c>
      <c r="G461" s="57"/>
      <c r="H461" s="46" t="s">
        <v>496</v>
      </c>
      <c r="I461" s="46"/>
      <c r="J461" s="57">
        <v>6926</v>
      </c>
      <c r="K461" s="57"/>
      <c r="L461" s="5"/>
      <c r="M461" s="11"/>
      <c r="N461" s="11"/>
      <c r="O461" s="11"/>
      <c r="P461" s="11"/>
      <c r="Q461" s="22"/>
    </row>
    <row r="462" spans="1:17" x14ac:dyDescent="0.25">
      <c r="A462" s="5" t="s">
        <v>118</v>
      </c>
      <c r="B462" s="5"/>
      <c r="C462" s="5"/>
      <c r="D462" s="5"/>
      <c r="E462" s="5"/>
      <c r="F462" s="57">
        <v>13851</v>
      </c>
      <c r="G462" s="57"/>
      <c r="H462" s="46" t="s">
        <v>496</v>
      </c>
      <c r="I462" s="46"/>
      <c r="J462" s="57">
        <v>6926</v>
      </c>
      <c r="K462" s="57"/>
      <c r="L462" s="5"/>
      <c r="M462" s="11"/>
      <c r="N462" s="11"/>
      <c r="O462" s="11"/>
      <c r="P462" s="11"/>
      <c r="Q462" s="22"/>
    </row>
    <row r="463" spans="1:17" x14ac:dyDescent="0.25">
      <c r="A463" s="5" t="s">
        <v>118</v>
      </c>
      <c r="B463" s="5"/>
      <c r="C463" s="5"/>
      <c r="D463" s="5"/>
      <c r="E463" s="5"/>
      <c r="F463" s="57">
        <v>13851</v>
      </c>
      <c r="G463" s="57"/>
      <c r="H463" s="46" t="s">
        <v>496</v>
      </c>
      <c r="I463" s="46"/>
      <c r="J463" s="57">
        <v>6926</v>
      </c>
      <c r="K463" s="57"/>
      <c r="L463" s="5"/>
      <c r="M463" s="11"/>
      <c r="N463" s="11"/>
      <c r="O463" s="11"/>
      <c r="P463" s="11"/>
      <c r="Q463" s="22"/>
    </row>
    <row r="464" spans="1:17" x14ac:dyDescent="0.25">
      <c r="A464" s="5" t="s">
        <v>118</v>
      </c>
      <c r="B464" s="5"/>
      <c r="C464" s="5"/>
      <c r="D464" s="5"/>
      <c r="E464" s="5"/>
      <c r="F464" s="57">
        <v>13851</v>
      </c>
      <c r="G464" s="57"/>
      <c r="H464" s="46" t="s">
        <v>496</v>
      </c>
      <c r="I464" s="46"/>
      <c r="J464" s="57">
        <v>6926</v>
      </c>
      <c r="K464" s="57"/>
      <c r="L464" s="5"/>
      <c r="M464" s="11"/>
      <c r="N464" s="11"/>
      <c r="O464" s="11"/>
      <c r="P464" s="11"/>
      <c r="Q464" s="22"/>
    </row>
    <row r="465" spans="1:17" x14ac:dyDescent="0.25">
      <c r="A465" s="5" t="s">
        <v>119</v>
      </c>
      <c r="B465" s="5"/>
      <c r="C465" s="5"/>
      <c r="D465" s="5"/>
      <c r="E465" s="5"/>
      <c r="F465" s="57">
        <v>13851</v>
      </c>
      <c r="G465" s="57"/>
      <c r="H465" s="46" t="s">
        <v>496</v>
      </c>
      <c r="I465" s="46"/>
      <c r="J465" s="57">
        <v>6926</v>
      </c>
      <c r="K465" s="57"/>
      <c r="L465" s="5"/>
      <c r="M465" s="11"/>
      <c r="N465" s="11"/>
      <c r="O465" s="11"/>
      <c r="P465" s="11"/>
      <c r="Q465" s="22"/>
    </row>
    <row r="466" spans="1:17" x14ac:dyDescent="0.25">
      <c r="A466" s="5" t="s">
        <v>119</v>
      </c>
      <c r="B466" s="5"/>
      <c r="C466" s="5"/>
      <c r="D466" s="5"/>
      <c r="E466" s="5"/>
      <c r="F466" s="57">
        <v>13851</v>
      </c>
      <c r="G466" s="57"/>
      <c r="H466" s="46" t="s">
        <v>496</v>
      </c>
      <c r="I466" s="46"/>
      <c r="J466" s="57">
        <v>6926</v>
      </c>
      <c r="K466" s="57"/>
      <c r="L466" s="5"/>
      <c r="M466" s="11"/>
      <c r="N466" s="11"/>
      <c r="O466" s="11"/>
      <c r="P466" s="11"/>
      <c r="Q466" s="22"/>
    </row>
    <row r="467" spans="1:17" x14ac:dyDescent="0.25">
      <c r="A467" s="5" t="s">
        <v>121</v>
      </c>
      <c r="B467" s="5"/>
      <c r="C467" s="5"/>
      <c r="D467" s="5"/>
      <c r="E467" s="5"/>
      <c r="F467" s="57">
        <v>13851</v>
      </c>
      <c r="G467" s="57"/>
      <c r="H467" s="46" t="s">
        <v>496</v>
      </c>
      <c r="I467" s="46"/>
      <c r="J467" s="57">
        <v>6926</v>
      </c>
      <c r="K467" s="57"/>
      <c r="L467" s="5"/>
      <c r="M467" s="11"/>
      <c r="N467" s="11"/>
      <c r="O467" s="11"/>
      <c r="P467" s="11"/>
      <c r="Q467" s="22"/>
    </row>
    <row r="468" spans="1:17" x14ac:dyDescent="0.25">
      <c r="A468" s="5" t="s">
        <v>121</v>
      </c>
      <c r="B468" s="5"/>
      <c r="C468" s="5"/>
      <c r="D468" s="5"/>
      <c r="E468" s="5"/>
      <c r="F468" s="57">
        <v>13851</v>
      </c>
      <c r="G468" s="57"/>
      <c r="H468" s="46" t="s">
        <v>496</v>
      </c>
      <c r="I468" s="46"/>
      <c r="J468" s="57">
        <v>6926</v>
      </c>
      <c r="K468" s="57"/>
      <c r="L468" s="5"/>
      <c r="M468" s="11"/>
      <c r="N468" s="11"/>
      <c r="O468" s="11"/>
      <c r="P468" s="11"/>
      <c r="Q468" s="22"/>
    </row>
    <row r="469" spans="1:17" x14ac:dyDescent="0.25">
      <c r="A469" s="5" t="s">
        <v>122</v>
      </c>
      <c r="B469" s="5"/>
      <c r="C469" s="5"/>
      <c r="D469" s="5"/>
      <c r="E469" s="5"/>
      <c r="F469" s="57">
        <v>12155</v>
      </c>
      <c r="G469" s="57"/>
      <c r="H469" s="46" t="s">
        <v>496</v>
      </c>
      <c r="I469" s="46"/>
      <c r="J469" s="57">
        <v>6078</v>
      </c>
      <c r="K469" s="57"/>
      <c r="L469" s="5"/>
      <c r="M469" s="11"/>
      <c r="N469" s="11"/>
      <c r="O469" s="11"/>
      <c r="P469" s="11"/>
      <c r="Q469" s="22"/>
    </row>
    <row r="470" spans="1:17" x14ac:dyDescent="0.25">
      <c r="A470" s="5" t="s">
        <v>123</v>
      </c>
      <c r="B470" s="5"/>
      <c r="C470" s="5"/>
      <c r="D470" s="5"/>
      <c r="E470" s="5"/>
      <c r="F470" s="57">
        <v>11387</v>
      </c>
      <c r="G470" s="57"/>
      <c r="H470" s="46" t="s">
        <v>496</v>
      </c>
      <c r="I470" s="46"/>
      <c r="J470" s="57">
        <v>5694</v>
      </c>
      <c r="K470" s="57"/>
      <c r="L470" s="5"/>
      <c r="M470" s="11"/>
      <c r="N470" s="11"/>
      <c r="O470" s="11"/>
      <c r="P470" s="11"/>
      <c r="Q470" s="22"/>
    </row>
    <row r="471" spans="1:17" x14ac:dyDescent="0.25">
      <c r="A471" s="5" t="s">
        <v>127</v>
      </c>
      <c r="B471" s="5"/>
      <c r="C471" s="5"/>
      <c r="D471" s="5"/>
      <c r="E471" s="5"/>
      <c r="F471" s="57">
        <v>13851</v>
      </c>
      <c r="G471" s="57"/>
      <c r="H471" s="46" t="s">
        <v>496</v>
      </c>
      <c r="I471" s="46"/>
      <c r="J471" s="57">
        <v>6926</v>
      </c>
      <c r="K471" s="57"/>
      <c r="L471" s="5"/>
      <c r="M471" s="11"/>
      <c r="N471" s="11"/>
      <c r="O471" s="11"/>
      <c r="P471" s="11"/>
      <c r="Q471" s="22"/>
    </row>
    <row r="472" spans="1:17" x14ac:dyDescent="0.25">
      <c r="A472" s="5" t="s">
        <v>124</v>
      </c>
      <c r="B472" s="5"/>
      <c r="C472" s="5"/>
      <c r="D472" s="5"/>
      <c r="E472" s="5"/>
      <c r="F472" s="57">
        <v>15818</v>
      </c>
      <c r="G472" s="57"/>
      <c r="H472" s="46" t="s">
        <v>496</v>
      </c>
      <c r="I472" s="46"/>
      <c r="J472" s="57">
        <v>7909</v>
      </c>
      <c r="K472" s="57"/>
      <c r="L472" s="5"/>
      <c r="M472" s="11"/>
      <c r="N472" s="11"/>
      <c r="O472" s="11"/>
      <c r="P472" s="11"/>
      <c r="Q472" s="22"/>
    </row>
    <row r="473" spans="1:17" x14ac:dyDescent="0.25">
      <c r="A473" s="5" t="s">
        <v>125</v>
      </c>
      <c r="B473" s="5"/>
      <c r="C473" s="5"/>
      <c r="D473" s="5"/>
      <c r="E473" s="5"/>
      <c r="F473" s="57">
        <v>13851</v>
      </c>
      <c r="G473" s="57"/>
      <c r="H473" s="46" t="s">
        <v>496</v>
      </c>
      <c r="I473" s="46"/>
      <c r="J473" s="57">
        <v>6926</v>
      </c>
      <c r="K473" s="57"/>
      <c r="L473" s="5"/>
      <c r="M473" s="11"/>
      <c r="N473" s="11"/>
      <c r="O473" s="11"/>
      <c r="P473" s="11"/>
      <c r="Q473" s="22"/>
    </row>
    <row r="474" spans="1:17" x14ac:dyDescent="0.25">
      <c r="A474" s="5" t="s">
        <v>129</v>
      </c>
      <c r="B474" s="5"/>
      <c r="C474" s="5"/>
      <c r="D474" s="5"/>
      <c r="E474" s="5"/>
      <c r="F474" s="57">
        <v>13851</v>
      </c>
      <c r="G474" s="57"/>
      <c r="H474" s="46" t="s">
        <v>496</v>
      </c>
      <c r="I474" s="46"/>
      <c r="J474" s="57">
        <v>6926</v>
      </c>
      <c r="K474" s="57"/>
      <c r="L474" s="5"/>
      <c r="M474" s="11"/>
      <c r="N474" s="11"/>
      <c r="O474" s="11"/>
      <c r="P474" s="11"/>
      <c r="Q474" s="22"/>
    </row>
    <row r="475" spans="1:17" x14ac:dyDescent="0.25">
      <c r="A475" s="5" t="s">
        <v>130</v>
      </c>
      <c r="B475" s="5"/>
      <c r="C475" s="5"/>
      <c r="D475" s="5"/>
      <c r="E475" s="5"/>
      <c r="F475" s="57">
        <f t="shared" ref="F475" si="10">SUM(F446:G474)</f>
        <v>590996</v>
      </c>
      <c r="G475" s="57"/>
      <c r="H475" s="23"/>
      <c r="I475" s="23"/>
      <c r="J475" s="57">
        <f t="shared" ref="J475" si="11">SUM(J446:K474)</f>
        <v>364591</v>
      </c>
      <c r="K475" s="57"/>
      <c r="L475" s="11"/>
      <c r="M475" s="11"/>
      <c r="N475" s="11"/>
      <c r="O475" s="11"/>
      <c r="P475" s="11"/>
      <c r="Q475" s="22"/>
    </row>
    <row r="476" spans="1:17" x14ac:dyDescent="0.25">
      <c r="A476" s="11"/>
      <c r="B476" s="11"/>
      <c r="C476" s="11"/>
      <c r="D476" s="11"/>
      <c r="E476" s="11"/>
      <c r="F476" s="58"/>
      <c r="G476" s="58"/>
      <c r="H476" s="24"/>
      <c r="I476" s="24"/>
      <c r="J476" s="24"/>
      <c r="K476" s="24"/>
      <c r="L476" s="11"/>
      <c r="M476" s="11"/>
      <c r="N476" s="11"/>
      <c r="O476" s="11"/>
      <c r="P476" s="11"/>
      <c r="Q476" s="22"/>
    </row>
    <row r="477" spans="1:17" x14ac:dyDescent="0.25">
      <c r="A477" s="43" t="s">
        <v>10</v>
      </c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</row>
    <row r="478" spans="1:17" x14ac:dyDescent="0.25">
      <c r="A478" s="43" t="s">
        <v>80</v>
      </c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</row>
    <row r="479" spans="1:17" x14ac:dyDescent="0.25">
      <c r="A479" s="43" t="s">
        <v>37</v>
      </c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</row>
    <row r="480" spans="1:17" x14ac:dyDescent="0.25">
      <c r="A480" s="43" t="s">
        <v>11</v>
      </c>
      <c r="B480" s="43"/>
      <c r="C480" s="43"/>
      <c r="D480" s="43" t="s">
        <v>12</v>
      </c>
      <c r="E480" s="43"/>
      <c r="F480" s="43"/>
      <c r="G480" s="43" t="s">
        <v>13</v>
      </c>
      <c r="H480" s="43"/>
      <c r="I480" s="43"/>
      <c r="J480" s="43" t="s">
        <v>14</v>
      </c>
      <c r="K480" s="43"/>
      <c r="L480" s="43"/>
      <c r="M480" s="43" t="s">
        <v>15</v>
      </c>
      <c r="N480" s="43"/>
      <c r="O480" s="43"/>
      <c r="P480" s="43"/>
    </row>
    <row r="481" spans="1:17" x14ac:dyDescent="0.25">
      <c r="A481" s="46" t="s">
        <v>193</v>
      </c>
      <c r="B481" s="46"/>
      <c r="C481" s="46"/>
      <c r="D481" s="46" t="s">
        <v>536</v>
      </c>
      <c r="E481" s="46"/>
      <c r="F481" s="46"/>
      <c r="G481" s="46" t="s">
        <v>193</v>
      </c>
      <c r="H481" s="46"/>
      <c r="I481" s="46"/>
      <c r="J481" s="46" t="s">
        <v>200</v>
      </c>
      <c r="K481" s="46"/>
      <c r="L481" s="46"/>
      <c r="M481" s="46" t="s">
        <v>143</v>
      </c>
      <c r="N481" s="46"/>
      <c r="O481" s="46"/>
      <c r="P481" s="46"/>
      <c r="Q481" s="22"/>
    </row>
    <row r="482" spans="1:1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7" x14ac:dyDescent="0.25">
      <c r="A486" s="1" t="s">
        <v>133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7" x14ac:dyDescent="0.25">
      <c r="A488" s="1"/>
      <c r="B488" s="1" t="s">
        <v>142</v>
      </c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x14ac:dyDescent="0.25">
      <c r="A497" s="1" t="s">
        <v>16</v>
      </c>
      <c r="B497" s="1"/>
      <c r="C497" s="1"/>
      <c r="D497" s="1"/>
      <c r="E497" s="1"/>
      <c r="F497" s="1"/>
      <c r="G497" s="1"/>
      <c r="H497" s="1" t="s">
        <v>19</v>
      </c>
      <c r="I497" s="1"/>
      <c r="J497" s="1"/>
      <c r="K497" s="1"/>
      <c r="L497" s="1"/>
      <c r="M497" s="1" t="s">
        <v>22</v>
      </c>
      <c r="N497" s="1"/>
      <c r="O497" s="1"/>
      <c r="P497" s="1"/>
    </row>
    <row r="498" spans="1:1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x14ac:dyDescent="0.25">
      <c r="A499" s="1"/>
      <c r="B499" s="1"/>
      <c r="C499" s="1"/>
      <c r="D499" s="1"/>
      <c r="E499" s="1"/>
      <c r="F499" s="1"/>
      <c r="G499" s="1"/>
      <c r="H499" s="43" t="s">
        <v>18</v>
      </c>
      <c r="I499" s="43"/>
      <c r="J499" s="43"/>
      <c r="K499" s="43"/>
      <c r="L499" s="1"/>
      <c r="M499" s="43" t="s">
        <v>143</v>
      </c>
      <c r="N499" s="43"/>
      <c r="O499" s="43"/>
      <c r="P499" s="1"/>
    </row>
    <row r="500" spans="1:16" x14ac:dyDescent="0.25">
      <c r="A500" s="1"/>
      <c r="B500" s="1"/>
      <c r="C500" s="1"/>
      <c r="D500" s="1"/>
      <c r="E500" s="1"/>
      <c r="F500" s="1"/>
      <c r="G500" s="1"/>
      <c r="H500" s="43" t="s">
        <v>113</v>
      </c>
      <c r="I500" s="43"/>
      <c r="J500" s="43"/>
      <c r="K500" s="43"/>
      <c r="L500" s="1"/>
      <c r="M500" s="1"/>
      <c r="N500" s="1"/>
      <c r="O500" s="1"/>
      <c r="P500" s="1"/>
    </row>
    <row r="501" spans="1:16" x14ac:dyDescent="0.25">
      <c r="A501" s="1"/>
      <c r="B501" s="1"/>
      <c r="C501" s="1"/>
      <c r="D501" s="1"/>
      <c r="E501" s="1"/>
      <c r="F501" s="1"/>
      <c r="G501" s="1"/>
      <c r="H501" s="1" t="s">
        <v>17</v>
      </c>
      <c r="I501" s="1"/>
      <c r="J501" s="1"/>
      <c r="K501" s="1"/>
      <c r="L501" s="1"/>
      <c r="M501" s="1" t="s">
        <v>24</v>
      </c>
      <c r="N501" s="1"/>
      <c r="O501" s="1"/>
      <c r="P501" s="1"/>
    </row>
    <row r="502" spans="1:1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x14ac:dyDescent="0.25">
      <c r="A503" s="1"/>
      <c r="B503" s="1"/>
      <c r="C503" s="1"/>
      <c r="D503" s="1"/>
      <c r="E503" s="1"/>
      <c r="F503" s="1"/>
      <c r="G503" s="1"/>
      <c r="H503" s="43" t="s">
        <v>9</v>
      </c>
      <c r="I503" s="43"/>
      <c r="J503" s="43"/>
      <c r="K503" s="43"/>
      <c r="L503" s="1"/>
      <c r="M503" s="43" t="s">
        <v>143</v>
      </c>
      <c r="N503" s="43"/>
      <c r="O503" s="43"/>
      <c r="P503" s="1"/>
    </row>
    <row r="504" spans="1:16" x14ac:dyDescent="0.25">
      <c r="A504" s="1"/>
      <c r="B504" s="1"/>
      <c r="C504" s="1"/>
      <c r="D504" s="1"/>
      <c r="E504" s="1"/>
      <c r="F504" s="1"/>
      <c r="G504" s="1"/>
      <c r="H504" s="43" t="s">
        <v>7</v>
      </c>
      <c r="I504" s="43"/>
      <c r="J504" s="43"/>
      <c r="K504" s="43"/>
      <c r="L504" s="1"/>
      <c r="M504" s="1"/>
      <c r="N504" s="1"/>
      <c r="O504" s="1"/>
      <c r="P504" s="1"/>
    </row>
    <row r="505" spans="1:16" x14ac:dyDescent="0.25">
      <c r="A505" s="1" t="s">
        <v>26</v>
      </c>
      <c r="B505" s="1"/>
      <c r="C505" s="1"/>
      <c r="D505" s="1"/>
      <c r="E505" s="1"/>
      <c r="F505" s="1"/>
      <c r="G505" s="1"/>
      <c r="H505" s="1" t="s">
        <v>20</v>
      </c>
      <c r="I505" s="1"/>
      <c r="J505" s="1"/>
      <c r="K505" s="1"/>
      <c r="L505" s="1"/>
      <c r="M505" s="1" t="s">
        <v>25</v>
      </c>
      <c r="N505" s="1"/>
      <c r="O505" s="1"/>
      <c r="P505" s="1"/>
    </row>
    <row r="506" spans="1:1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x14ac:dyDescent="0.25">
      <c r="A507" s="1"/>
      <c r="B507" s="47" t="s">
        <v>445</v>
      </c>
      <c r="C507" s="47"/>
      <c r="D507" s="47"/>
      <c r="E507" s="1"/>
      <c r="F507" s="1"/>
      <c r="G507" s="1"/>
      <c r="H507" s="43" t="s">
        <v>27</v>
      </c>
      <c r="I507" s="43"/>
      <c r="J507" s="43"/>
      <c r="K507" s="43"/>
      <c r="L507" s="1"/>
      <c r="M507" s="47" t="s">
        <v>143</v>
      </c>
      <c r="N507" s="47"/>
      <c r="O507" s="47"/>
      <c r="P507" s="1"/>
    </row>
    <row r="508" spans="1:16" x14ac:dyDescent="0.25">
      <c r="A508" s="1"/>
      <c r="B508" s="1"/>
      <c r="C508" s="1"/>
      <c r="D508" s="1"/>
      <c r="E508" s="1"/>
      <c r="F508" s="1"/>
      <c r="G508" s="1"/>
      <c r="H508" s="43" t="s">
        <v>21</v>
      </c>
      <c r="I508" s="43"/>
      <c r="J508" s="43"/>
      <c r="K508" s="43"/>
      <c r="L508" s="1"/>
      <c r="M508" s="1"/>
      <c r="N508" s="1"/>
      <c r="O508" s="1"/>
      <c r="P508" s="1"/>
    </row>
    <row r="509" spans="1:16" x14ac:dyDescent="0.25">
      <c r="A509" s="1"/>
      <c r="B509" s="1"/>
      <c r="C509" s="1"/>
      <c r="D509" s="1"/>
      <c r="E509" s="1"/>
      <c r="F509" s="1"/>
      <c r="G509" s="1"/>
      <c r="H509" s="13"/>
      <c r="I509" s="13"/>
      <c r="J509" s="13"/>
      <c r="K509" s="13"/>
      <c r="L509" s="1"/>
      <c r="M509" s="1"/>
      <c r="N509" s="1"/>
      <c r="O509" s="1"/>
      <c r="P509" s="1"/>
    </row>
    <row r="510" spans="1:16" x14ac:dyDescent="0.25">
      <c r="A510" s="1"/>
      <c r="B510" s="1"/>
      <c r="C510" s="1"/>
      <c r="D510" s="1"/>
      <c r="E510" s="1"/>
      <c r="F510" s="1"/>
      <c r="G510" s="1"/>
      <c r="H510" s="13"/>
      <c r="I510" s="13"/>
      <c r="J510" s="13"/>
      <c r="K510" s="13"/>
      <c r="L510" s="1"/>
      <c r="M510" s="1"/>
      <c r="N510" s="1"/>
      <c r="O510" s="1"/>
      <c r="P510" s="1"/>
    </row>
    <row r="511" spans="1:16" x14ac:dyDescent="0.25">
      <c r="A511" s="43" t="s">
        <v>10</v>
      </c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</row>
    <row r="512" spans="1:16" x14ac:dyDescent="0.25">
      <c r="A512" s="43" t="s">
        <v>81</v>
      </c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</row>
    <row r="513" spans="1:17" x14ac:dyDescent="0.25">
      <c r="A513" s="43" t="s">
        <v>38</v>
      </c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</row>
    <row r="514" spans="1:17" x14ac:dyDescent="0.25">
      <c r="A514" s="43" t="s">
        <v>11</v>
      </c>
      <c r="B514" s="43"/>
      <c r="C514" s="43"/>
      <c r="D514" s="43" t="s">
        <v>12</v>
      </c>
      <c r="E514" s="43"/>
      <c r="F514" s="43"/>
      <c r="G514" s="43" t="s">
        <v>13</v>
      </c>
      <c r="H514" s="43"/>
      <c r="I514" s="43"/>
      <c r="J514" s="43" t="s">
        <v>14</v>
      </c>
      <c r="K514" s="43"/>
      <c r="L514" s="43"/>
      <c r="M514" s="43" t="s">
        <v>15</v>
      </c>
      <c r="N514" s="43"/>
      <c r="O514" s="43"/>
      <c r="P514" s="43"/>
    </row>
    <row r="515" spans="1:17" x14ac:dyDescent="0.25">
      <c r="A515" s="46" t="s">
        <v>299</v>
      </c>
      <c r="B515" s="46"/>
      <c r="C515" s="46"/>
      <c r="D515" s="46" t="s">
        <v>537</v>
      </c>
      <c r="E515" s="46"/>
      <c r="F515" s="46"/>
      <c r="G515" s="46" t="s">
        <v>402</v>
      </c>
      <c r="H515" s="46"/>
      <c r="I515" s="46"/>
      <c r="J515" s="46" t="s">
        <v>498</v>
      </c>
      <c r="K515" s="46"/>
      <c r="L515" s="46"/>
      <c r="M515" s="46" t="s">
        <v>474</v>
      </c>
      <c r="N515" s="46"/>
      <c r="O515" s="46"/>
      <c r="P515" s="46"/>
      <c r="Q515" s="22"/>
    </row>
    <row r="516" spans="1:1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7" x14ac:dyDescent="0.25">
      <c r="A520" s="1" t="s">
        <v>133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7" x14ac:dyDescent="0.25">
      <c r="A522" s="1"/>
      <c r="B522" s="1" t="s">
        <v>191</v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x14ac:dyDescent="0.25">
      <c r="A531" s="1" t="s">
        <v>16</v>
      </c>
      <c r="B531" s="1"/>
      <c r="C531" s="1"/>
      <c r="D531" s="1"/>
      <c r="E531" s="1"/>
      <c r="F531" s="1"/>
      <c r="G531" s="1"/>
      <c r="H531" s="1" t="s">
        <v>19</v>
      </c>
      <c r="I531" s="1"/>
      <c r="J531" s="1"/>
      <c r="K531" s="1"/>
      <c r="L531" s="1"/>
      <c r="M531" s="1" t="s">
        <v>22</v>
      </c>
      <c r="N531" s="1"/>
      <c r="O531" s="1"/>
      <c r="P531" s="1"/>
    </row>
    <row r="532" spans="1:1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x14ac:dyDescent="0.25">
      <c r="A533" s="1"/>
      <c r="B533" s="1"/>
      <c r="C533" s="1"/>
      <c r="D533" s="1"/>
      <c r="E533" s="1"/>
      <c r="F533" s="1"/>
      <c r="G533" s="1"/>
      <c r="H533" s="43" t="s">
        <v>18</v>
      </c>
      <c r="I533" s="43"/>
      <c r="J533" s="43"/>
      <c r="K533" s="43"/>
      <c r="L533" s="1"/>
      <c r="M533" s="43" t="s">
        <v>473</v>
      </c>
      <c r="N533" s="43"/>
      <c r="O533" s="43"/>
      <c r="P533" s="1"/>
    </row>
    <row r="534" spans="1:16" x14ac:dyDescent="0.25">
      <c r="A534" s="1"/>
      <c r="B534" s="1"/>
      <c r="C534" s="1"/>
      <c r="D534" s="1"/>
      <c r="E534" s="1"/>
      <c r="F534" s="1"/>
      <c r="G534" s="1"/>
      <c r="H534" s="43" t="s">
        <v>113</v>
      </c>
      <c r="I534" s="43"/>
      <c r="J534" s="43"/>
      <c r="K534" s="43"/>
      <c r="L534" s="1"/>
      <c r="M534" s="1"/>
      <c r="N534" s="1"/>
      <c r="O534" s="1"/>
      <c r="P534" s="1"/>
    </row>
    <row r="535" spans="1:16" x14ac:dyDescent="0.25">
      <c r="A535" s="1"/>
      <c r="B535" s="1"/>
      <c r="C535" s="1"/>
      <c r="D535" s="1"/>
      <c r="E535" s="1"/>
      <c r="F535" s="1"/>
      <c r="G535" s="1"/>
      <c r="H535" s="1" t="s">
        <v>17</v>
      </c>
      <c r="I535" s="1"/>
      <c r="J535" s="1"/>
      <c r="K535" s="1"/>
      <c r="L535" s="1"/>
      <c r="M535" s="1" t="s">
        <v>24</v>
      </c>
      <c r="N535" s="1"/>
      <c r="O535" s="1"/>
      <c r="P535" s="1"/>
    </row>
    <row r="536" spans="1:1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x14ac:dyDescent="0.25">
      <c r="A537" s="1"/>
      <c r="B537" s="1"/>
      <c r="C537" s="1"/>
      <c r="D537" s="1"/>
      <c r="E537" s="1"/>
      <c r="F537" s="1"/>
      <c r="G537" s="1"/>
      <c r="H537" s="43" t="s">
        <v>9</v>
      </c>
      <c r="I537" s="43"/>
      <c r="J537" s="43"/>
      <c r="K537" s="43"/>
      <c r="L537" s="1"/>
      <c r="M537" s="43" t="s">
        <v>473</v>
      </c>
      <c r="N537" s="43"/>
      <c r="O537" s="43"/>
      <c r="P537" s="1"/>
    </row>
    <row r="538" spans="1:16" x14ac:dyDescent="0.25">
      <c r="A538" s="1"/>
      <c r="B538" s="1"/>
      <c r="C538" s="1"/>
      <c r="D538" s="1"/>
      <c r="E538" s="1"/>
      <c r="F538" s="1"/>
      <c r="G538" s="1"/>
      <c r="H538" s="43" t="s">
        <v>7</v>
      </c>
      <c r="I538" s="43"/>
      <c r="J538" s="43"/>
      <c r="K538" s="43"/>
      <c r="L538" s="1"/>
      <c r="M538" s="1"/>
      <c r="N538" s="1"/>
      <c r="O538" s="1"/>
      <c r="P538" s="1"/>
    </row>
    <row r="539" spans="1:16" x14ac:dyDescent="0.25">
      <c r="A539" s="1" t="s">
        <v>26</v>
      </c>
      <c r="B539" s="1"/>
      <c r="C539" s="1"/>
      <c r="D539" s="1"/>
      <c r="E539" s="1"/>
      <c r="F539" s="1"/>
      <c r="G539" s="1"/>
      <c r="H539" s="1" t="s">
        <v>20</v>
      </c>
      <c r="I539" s="1"/>
      <c r="J539" s="1"/>
      <c r="K539" s="1"/>
      <c r="L539" s="1"/>
      <c r="M539" s="1" t="s">
        <v>25</v>
      </c>
      <c r="N539" s="1"/>
      <c r="O539" s="1"/>
      <c r="P539" s="1"/>
    </row>
    <row r="540" spans="1:1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x14ac:dyDescent="0.25">
      <c r="A541" s="1"/>
      <c r="B541" s="47" t="s">
        <v>445</v>
      </c>
      <c r="C541" s="47"/>
      <c r="D541" s="47"/>
      <c r="E541" s="1"/>
      <c r="F541" s="1"/>
      <c r="G541" s="1"/>
      <c r="H541" s="43" t="s">
        <v>27</v>
      </c>
      <c r="I541" s="43"/>
      <c r="J541" s="43"/>
      <c r="K541" s="43"/>
      <c r="L541" s="1"/>
      <c r="M541" s="47" t="s">
        <v>474</v>
      </c>
      <c r="N541" s="47"/>
      <c r="O541" s="47"/>
      <c r="P541" s="1"/>
    </row>
    <row r="542" spans="1:16" x14ac:dyDescent="0.25">
      <c r="A542" s="1"/>
      <c r="B542" s="1"/>
      <c r="C542" s="1"/>
      <c r="D542" s="1"/>
      <c r="E542" s="1"/>
      <c r="F542" s="1"/>
      <c r="G542" s="1"/>
      <c r="H542" s="43" t="s">
        <v>21</v>
      </c>
      <c r="I542" s="43"/>
      <c r="J542" s="43"/>
      <c r="K542" s="43"/>
      <c r="L542" s="1"/>
      <c r="M542" s="1"/>
      <c r="N542" s="1"/>
      <c r="O542" s="1"/>
      <c r="P542" s="1"/>
    </row>
    <row r="543" spans="1:16" x14ac:dyDescent="0.25">
      <c r="A543" s="1"/>
      <c r="B543" s="1"/>
      <c r="C543" s="1"/>
      <c r="D543" s="1"/>
      <c r="E543" s="1"/>
      <c r="F543" s="1"/>
      <c r="G543" s="1"/>
      <c r="H543" s="13"/>
      <c r="I543" s="13"/>
      <c r="J543" s="13"/>
      <c r="K543" s="13"/>
      <c r="L543" s="1"/>
      <c r="M543" s="1"/>
      <c r="N543" s="1"/>
      <c r="O543" s="1"/>
      <c r="P543" s="1"/>
    </row>
    <row r="544" spans="1:16" x14ac:dyDescent="0.25">
      <c r="A544" s="1"/>
      <c r="B544" s="1"/>
      <c r="C544" s="1"/>
      <c r="D544" s="1"/>
      <c r="E544" s="1"/>
      <c r="F544" s="1"/>
      <c r="G544" s="1"/>
      <c r="H544" s="13"/>
      <c r="I544" s="13"/>
      <c r="J544" s="13"/>
      <c r="K544" s="13"/>
      <c r="L544" s="1"/>
      <c r="M544" s="1"/>
      <c r="N544" s="1"/>
      <c r="O544" s="1"/>
      <c r="P544" s="1"/>
    </row>
    <row r="545" spans="1:16" x14ac:dyDescent="0.25">
      <c r="A545" s="1" t="s">
        <v>144</v>
      </c>
      <c r="B545" s="1"/>
      <c r="C545" s="1"/>
      <c r="D545" s="1"/>
      <c r="E545" s="1"/>
      <c r="F545" s="1"/>
      <c r="G545" s="1"/>
      <c r="H545" s="13"/>
      <c r="I545" s="13"/>
      <c r="J545" s="13"/>
      <c r="K545" s="13"/>
      <c r="L545" s="1"/>
      <c r="M545" s="1"/>
      <c r="N545" s="1"/>
      <c r="O545" s="1"/>
      <c r="P545" s="1"/>
    </row>
    <row r="546" spans="1:16" x14ac:dyDescent="0.25">
      <c r="A546" s="1"/>
      <c r="B546" s="1"/>
      <c r="C546" s="1"/>
      <c r="D546" s="1"/>
      <c r="E546" s="1"/>
      <c r="F546" s="43" t="s">
        <v>400</v>
      </c>
      <c r="G546" s="43"/>
      <c r="H546" s="43" t="s">
        <v>401</v>
      </c>
      <c r="I546" s="43"/>
      <c r="J546" s="43" t="s">
        <v>130</v>
      </c>
      <c r="K546" s="43"/>
      <c r="L546" s="1"/>
      <c r="M546" s="1"/>
      <c r="N546" s="1"/>
      <c r="O546" s="1"/>
      <c r="P546" s="1"/>
    </row>
    <row r="547" spans="1:16" x14ac:dyDescent="0.25">
      <c r="A547" s="1" t="s">
        <v>112</v>
      </c>
      <c r="B547" s="1"/>
      <c r="C547" s="1"/>
      <c r="D547" s="1"/>
      <c r="E547" s="2" t="s">
        <v>23</v>
      </c>
      <c r="F547" s="35">
        <v>92108</v>
      </c>
      <c r="G547" s="35"/>
      <c r="H547" s="35">
        <v>92108</v>
      </c>
      <c r="I547" s="35"/>
      <c r="J547" s="35">
        <f t="shared" ref="J547:J571" si="12">SUM(F547:I547)</f>
        <v>184216</v>
      </c>
      <c r="K547" s="35"/>
      <c r="L547" s="1"/>
      <c r="M547" s="1"/>
      <c r="N547" s="1"/>
      <c r="O547" s="1"/>
      <c r="P547" s="1"/>
    </row>
    <row r="548" spans="1:16" x14ac:dyDescent="0.25">
      <c r="A548" s="1" t="s">
        <v>113</v>
      </c>
      <c r="B548" s="1"/>
      <c r="C548" s="1"/>
      <c r="D548" s="1"/>
      <c r="E548" s="1"/>
      <c r="F548" s="35">
        <v>58717</v>
      </c>
      <c r="G548" s="35"/>
      <c r="H548" s="35">
        <v>58717</v>
      </c>
      <c r="I548" s="35"/>
      <c r="J548" s="35">
        <f t="shared" si="12"/>
        <v>117434</v>
      </c>
      <c r="K548" s="35"/>
      <c r="L548" s="1"/>
      <c r="M548" s="1"/>
      <c r="N548" s="1"/>
      <c r="O548" s="1"/>
      <c r="P548" s="1"/>
    </row>
    <row r="549" spans="1:16" x14ac:dyDescent="0.25">
      <c r="A549" s="1" t="s">
        <v>114</v>
      </c>
      <c r="B549" s="1"/>
      <c r="C549" s="1"/>
      <c r="D549" s="1"/>
      <c r="E549" s="1"/>
      <c r="F549" s="35">
        <v>38085</v>
      </c>
      <c r="G549" s="35"/>
      <c r="H549" s="35">
        <v>38085</v>
      </c>
      <c r="I549" s="35"/>
      <c r="J549" s="35">
        <f t="shared" si="12"/>
        <v>76170</v>
      </c>
      <c r="K549" s="35"/>
      <c r="L549" s="1"/>
      <c r="M549" s="1"/>
      <c r="N549" s="1"/>
      <c r="O549" s="1"/>
      <c r="P549" s="1"/>
    </row>
    <row r="550" spans="1:16" x14ac:dyDescent="0.25">
      <c r="A550" s="1" t="s">
        <v>115</v>
      </c>
      <c r="B550" s="1"/>
      <c r="C550" s="1"/>
      <c r="D550" s="1"/>
      <c r="E550" s="1"/>
      <c r="F550" s="35">
        <v>22149</v>
      </c>
      <c r="G550" s="35"/>
      <c r="H550" s="35">
        <v>22149</v>
      </c>
      <c r="I550" s="35"/>
      <c r="J550" s="35">
        <f t="shared" si="12"/>
        <v>44298</v>
      </c>
      <c r="K550" s="35"/>
      <c r="L550" s="1"/>
      <c r="M550" s="1"/>
      <c r="N550" s="1"/>
      <c r="O550" s="1"/>
      <c r="P550" s="1"/>
    </row>
    <row r="551" spans="1:16" x14ac:dyDescent="0.25">
      <c r="A551" s="1" t="s">
        <v>116</v>
      </c>
      <c r="B551" s="1"/>
      <c r="C551" s="1"/>
      <c r="D551" s="1"/>
      <c r="E551" s="1"/>
      <c r="F551" s="35">
        <v>22149</v>
      </c>
      <c r="G551" s="35"/>
      <c r="H551" s="35">
        <v>22149</v>
      </c>
      <c r="I551" s="35"/>
      <c r="J551" s="35">
        <f t="shared" si="12"/>
        <v>44298</v>
      </c>
      <c r="K551" s="35"/>
      <c r="L551" s="1"/>
      <c r="M551" s="1"/>
      <c r="N551" s="1"/>
      <c r="O551" s="1"/>
      <c r="P551" s="1"/>
    </row>
    <row r="552" spans="1:16" x14ac:dyDescent="0.25">
      <c r="A552" s="1" t="s">
        <v>117</v>
      </c>
      <c r="B552" s="1"/>
      <c r="C552" s="1"/>
      <c r="D552" s="1"/>
      <c r="E552" s="1"/>
      <c r="F552" s="35">
        <v>18718</v>
      </c>
      <c r="G552" s="35"/>
      <c r="H552" s="35">
        <v>18718</v>
      </c>
      <c r="I552" s="35"/>
      <c r="J552" s="35">
        <f t="shared" si="12"/>
        <v>37436</v>
      </c>
      <c r="K552" s="35"/>
      <c r="L552" s="1"/>
      <c r="M552" s="1"/>
      <c r="N552" s="1"/>
      <c r="O552" s="1"/>
      <c r="P552" s="1"/>
    </row>
    <row r="553" spans="1:16" x14ac:dyDescent="0.25">
      <c r="A553" s="1" t="s">
        <v>118</v>
      </c>
      <c r="B553" s="1"/>
      <c r="C553" s="1"/>
      <c r="D553" s="1"/>
      <c r="E553" s="1"/>
      <c r="F553" s="35">
        <v>14340</v>
      </c>
      <c r="G553" s="35"/>
      <c r="H553" s="35">
        <v>14340</v>
      </c>
      <c r="I553" s="35"/>
      <c r="J553" s="35">
        <f t="shared" si="12"/>
        <v>28680</v>
      </c>
      <c r="K553" s="35"/>
      <c r="L553" s="1"/>
      <c r="M553" s="1"/>
      <c r="N553" s="1"/>
      <c r="O553" s="1"/>
      <c r="P553" s="1"/>
    </row>
    <row r="554" spans="1:16" x14ac:dyDescent="0.25">
      <c r="A554" s="1" t="s">
        <v>119</v>
      </c>
      <c r="B554" s="1"/>
      <c r="C554" s="1"/>
      <c r="D554" s="1"/>
      <c r="E554" s="1"/>
      <c r="F554" s="35">
        <v>14340</v>
      </c>
      <c r="G554" s="35"/>
      <c r="H554" s="35">
        <v>14340</v>
      </c>
      <c r="I554" s="35"/>
      <c r="J554" s="35">
        <f t="shared" si="12"/>
        <v>28680</v>
      </c>
      <c r="K554" s="35"/>
      <c r="L554" s="1"/>
      <c r="M554" s="1"/>
      <c r="N554" s="1"/>
      <c r="O554" s="1"/>
      <c r="P554" s="1"/>
    </row>
    <row r="555" spans="1:16" x14ac:dyDescent="0.25">
      <c r="A555" s="1" t="s">
        <v>120</v>
      </c>
      <c r="B555" s="1"/>
      <c r="C555" s="1"/>
      <c r="D555" s="1"/>
      <c r="E555" s="1"/>
      <c r="F555" s="35">
        <v>14340</v>
      </c>
      <c r="G555" s="35"/>
      <c r="H555" s="35">
        <v>14340</v>
      </c>
      <c r="I555" s="35"/>
      <c r="J555" s="35">
        <f t="shared" si="12"/>
        <v>28680</v>
      </c>
      <c r="K555" s="35"/>
      <c r="L555" s="1"/>
      <c r="M555" s="1"/>
      <c r="N555" s="1"/>
      <c r="O555" s="1"/>
      <c r="P555" s="1"/>
    </row>
    <row r="556" spans="1:16" x14ac:dyDescent="0.25">
      <c r="A556" s="1" t="s">
        <v>121</v>
      </c>
      <c r="B556" s="1"/>
      <c r="C556" s="1"/>
      <c r="D556" s="1"/>
      <c r="E556" s="1"/>
      <c r="F556" s="35">
        <v>14340</v>
      </c>
      <c r="G556" s="35"/>
      <c r="H556" s="35">
        <v>14340</v>
      </c>
      <c r="I556" s="35"/>
      <c r="J556" s="35">
        <f t="shared" si="12"/>
        <v>28680</v>
      </c>
      <c r="K556" s="35"/>
      <c r="L556" s="1"/>
      <c r="M556" s="1"/>
      <c r="N556" s="1"/>
      <c r="O556" s="1"/>
      <c r="P556" s="1"/>
    </row>
    <row r="557" spans="1:16" x14ac:dyDescent="0.25">
      <c r="A557" s="1" t="s">
        <v>122</v>
      </c>
      <c r="B557" s="1"/>
      <c r="C557" s="1"/>
      <c r="D557" s="1"/>
      <c r="E557" s="1"/>
      <c r="F557" s="35">
        <v>12674</v>
      </c>
      <c r="G557" s="35"/>
      <c r="H557" s="35">
        <v>12674</v>
      </c>
      <c r="I557" s="35"/>
      <c r="J557" s="35">
        <f t="shared" si="12"/>
        <v>25348</v>
      </c>
      <c r="K557" s="35"/>
      <c r="L557" s="1"/>
      <c r="M557" s="1"/>
      <c r="N557" s="1"/>
      <c r="O557" s="1"/>
      <c r="P557" s="1"/>
    </row>
    <row r="558" spans="1:16" x14ac:dyDescent="0.25">
      <c r="A558" s="1" t="s">
        <v>123</v>
      </c>
      <c r="B558" s="1"/>
      <c r="C558" s="1"/>
      <c r="D558" s="1"/>
      <c r="E558" s="1"/>
      <c r="F558" s="35">
        <v>11914</v>
      </c>
      <c r="G558" s="35"/>
      <c r="H558" s="35">
        <v>11914</v>
      </c>
      <c r="I558" s="35"/>
      <c r="J558" s="35">
        <f t="shared" si="12"/>
        <v>23828</v>
      </c>
      <c r="K558" s="35"/>
      <c r="L558" s="1"/>
      <c r="M558" s="1"/>
      <c r="N558" s="1"/>
      <c r="O558" s="1"/>
      <c r="P558" s="1"/>
    </row>
    <row r="559" spans="1:16" x14ac:dyDescent="0.25">
      <c r="A559" s="1" t="s">
        <v>113</v>
      </c>
      <c r="B559" s="1"/>
      <c r="C559" s="1"/>
      <c r="D559" s="1"/>
      <c r="E559" s="1"/>
      <c r="F559" s="35">
        <v>58717</v>
      </c>
      <c r="G559" s="35"/>
      <c r="H559" s="35">
        <v>58717</v>
      </c>
      <c r="I559" s="35"/>
      <c r="J559" s="35">
        <f t="shared" si="12"/>
        <v>117434</v>
      </c>
      <c r="K559" s="35"/>
      <c r="L559" s="1"/>
      <c r="M559" s="1"/>
      <c r="N559" s="1"/>
      <c r="O559" s="1"/>
      <c r="P559" s="1"/>
    </row>
    <row r="560" spans="1:16" x14ac:dyDescent="0.25">
      <c r="A560" s="1" t="s">
        <v>113</v>
      </c>
      <c r="B560" s="1"/>
      <c r="C560" s="1"/>
      <c r="D560" s="1"/>
      <c r="E560" s="1"/>
      <c r="F560" s="35">
        <v>58717</v>
      </c>
      <c r="G560" s="35"/>
      <c r="H560" s="35">
        <v>58717</v>
      </c>
      <c r="I560" s="35"/>
      <c r="J560" s="35">
        <f t="shared" si="12"/>
        <v>117434</v>
      </c>
      <c r="K560" s="35"/>
      <c r="L560" s="1"/>
      <c r="M560" s="1"/>
      <c r="N560" s="1"/>
      <c r="O560" s="1"/>
      <c r="P560" s="1"/>
    </row>
    <row r="561" spans="1:16" x14ac:dyDescent="0.25">
      <c r="A561" s="1" t="s">
        <v>124</v>
      </c>
      <c r="B561" s="1"/>
      <c r="C561" s="1"/>
      <c r="D561" s="1"/>
      <c r="E561" s="1"/>
      <c r="F561" s="35">
        <v>16282</v>
      </c>
      <c r="G561" s="35"/>
      <c r="H561" s="35">
        <v>16282</v>
      </c>
      <c r="I561" s="35"/>
      <c r="J561" s="35">
        <f t="shared" si="12"/>
        <v>32564</v>
      </c>
      <c r="K561" s="35"/>
      <c r="L561" s="1"/>
      <c r="M561" s="1"/>
      <c r="N561" s="1"/>
      <c r="O561" s="1"/>
      <c r="P561" s="1"/>
    </row>
    <row r="562" spans="1:16" x14ac:dyDescent="0.25">
      <c r="A562" s="1" t="s">
        <v>125</v>
      </c>
      <c r="B562" s="1"/>
      <c r="C562" s="1"/>
      <c r="D562" s="1"/>
      <c r="E562" s="1"/>
      <c r="F562" s="35">
        <v>14340</v>
      </c>
      <c r="G562" s="35"/>
      <c r="H562" s="35">
        <v>14340</v>
      </c>
      <c r="I562" s="35"/>
      <c r="J562" s="35">
        <f t="shared" si="12"/>
        <v>28680</v>
      </c>
      <c r="K562" s="35"/>
      <c r="L562" s="1"/>
      <c r="M562" s="1"/>
      <c r="N562" s="1"/>
      <c r="O562" s="1"/>
      <c r="P562" s="1"/>
    </row>
    <row r="563" spans="1:16" x14ac:dyDescent="0.25">
      <c r="A563" s="1" t="s">
        <v>126</v>
      </c>
      <c r="B563" s="1"/>
      <c r="C563" s="1"/>
      <c r="D563" s="1"/>
      <c r="E563" s="1"/>
      <c r="F563" s="35">
        <v>31765</v>
      </c>
      <c r="G563" s="35"/>
      <c r="H563" s="35">
        <v>31765</v>
      </c>
      <c r="I563" s="35"/>
      <c r="J563" s="35">
        <f t="shared" si="12"/>
        <v>63530</v>
      </c>
      <c r="K563" s="35"/>
      <c r="L563" s="1"/>
      <c r="M563" s="1"/>
      <c r="N563" s="1"/>
      <c r="O563" s="1"/>
      <c r="P563" s="1"/>
    </row>
    <row r="564" spans="1:16" x14ac:dyDescent="0.25">
      <c r="A564" s="1" t="s">
        <v>121</v>
      </c>
      <c r="B564" s="1"/>
      <c r="C564" s="1"/>
      <c r="D564" s="1"/>
      <c r="E564" s="1"/>
      <c r="F564" s="35">
        <v>14340</v>
      </c>
      <c r="G564" s="35"/>
      <c r="H564" s="35">
        <v>14340</v>
      </c>
      <c r="I564" s="35"/>
      <c r="J564" s="35">
        <f t="shared" si="12"/>
        <v>28680</v>
      </c>
      <c r="K564" s="35"/>
      <c r="L564" s="1"/>
      <c r="M564" s="1"/>
      <c r="N564" s="1"/>
      <c r="O564" s="1"/>
      <c r="P564" s="1"/>
    </row>
    <row r="565" spans="1:16" x14ac:dyDescent="0.25">
      <c r="A565" s="1" t="s">
        <v>127</v>
      </c>
      <c r="B565" s="1"/>
      <c r="C565" s="1"/>
      <c r="D565" s="1"/>
      <c r="E565" s="1"/>
      <c r="F565" s="35">
        <v>14340</v>
      </c>
      <c r="G565" s="35"/>
      <c r="H565" s="35">
        <v>14340</v>
      </c>
      <c r="I565" s="35"/>
      <c r="J565" s="35">
        <f t="shared" si="12"/>
        <v>28680</v>
      </c>
      <c r="K565" s="35"/>
      <c r="L565" s="1"/>
      <c r="M565" s="1"/>
      <c r="N565" s="1"/>
      <c r="O565" s="1"/>
      <c r="P565" s="1"/>
    </row>
    <row r="566" spans="1:16" x14ac:dyDescent="0.25">
      <c r="A566" s="1" t="s">
        <v>128</v>
      </c>
      <c r="B566" s="1"/>
      <c r="C566" s="1"/>
      <c r="D566" s="1"/>
      <c r="E566" s="1"/>
      <c r="F566" s="35">
        <v>22149</v>
      </c>
      <c r="G566" s="35"/>
      <c r="H566" s="35">
        <v>22149</v>
      </c>
      <c r="I566" s="35"/>
      <c r="J566" s="35">
        <f t="shared" si="12"/>
        <v>44298</v>
      </c>
      <c r="K566" s="35"/>
      <c r="L566" s="1"/>
      <c r="M566" s="1"/>
      <c r="N566" s="1"/>
      <c r="O566" s="1"/>
      <c r="P566" s="1"/>
    </row>
    <row r="567" spans="1:16" x14ac:dyDescent="0.25">
      <c r="A567" s="1" t="s">
        <v>129</v>
      </c>
      <c r="B567" s="1"/>
      <c r="C567" s="1"/>
      <c r="D567" s="1"/>
      <c r="E567" s="1"/>
      <c r="F567" s="35">
        <v>14340</v>
      </c>
      <c r="G567" s="35"/>
      <c r="H567" s="35">
        <v>14340</v>
      </c>
      <c r="I567" s="35"/>
      <c r="J567" s="35">
        <f t="shared" si="12"/>
        <v>28680</v>
      </c>
      <c r="K567" s="35"/>
      <c r="L567" s="1"/>
      <c r="M567" s="1"/>
      <c r="N567" s="1"/>
      <c r="O567" s="1"/>
      <c r="P567" s="1"/>
    </row>
    <row r="568" spans="1:16" x14ac:dyDescent="0.25">
      <c r="A568" s="1" t="s">
        <v>118</v>
      </c>
      <c r="B568" s="1"/>
      <c r="C568" s="1"/>
      <c r="D568" s="1"/>
      <c r="E568" s="1"/>
      <c r="F568" s="35">
        <v>14340</v>
      </c>
      <c r="G568" s="35"/>
      <c r="H568" s="35">
        <v>14340</v>
      </c>
      <c r="I568" s="35"/>
      <c r="J568" s="35">
        <f t="shared" si="12"/>
        <v>28680</v>
      </c>
      <c r="K568" s="35"/>
      <c r="L568" s="1"/>
      <c r="M568" s="1"/>
      <c r="N568" s="1"/>
      <c r="O568" s="1"/>
      <c r="P568" s="1"/>
    </row>
    <row r="569" spans="1:16" x14ac:dyDescent="0.25">
      <c r="A569" s="1" t="s">
        <v>118</v>
      </c>
      <c r="B569" s="1"/>
      <c r="C569" s="1"/>
      <c r="D569" s="1"/>
      <c r="E569" s="1"/>
      <c r="F569" s="35">
        <v>14340</v>
      </c>
      <c r="G569" s="35"/>
      <c r="H569" s="35">
        <v>14340</v>
      </c>
      <c r="I569" s="35"/>
      <c r="J569" s="35">
        <f t="shared" si="12"/>
        <v>28680</v>
      </c>
      <c r="K569" s="35"/>
      <c r="L569" s="1"/>
      <c r="M569" s="1"/>
      <c r="N569" s="1"/>
      <c r="O569" s="1"/>
      <c r="P569" s="1"/>
    </row>
    <row r="570" spans="1:16" x14ac:dyDescent="0.25">
      <c r="A570" s="1" t="s">
        <v>118</v>
      </c>
      <c r="B570" s="1"/>
      <c r="C570" s="1"/>
      <c r="D570" s="1"/>
      <c r="E570" s="1"/>
      <c r="F570" s="35">
        <v>14340</v>
      </c>
      <c r="G570" s="35"/>
      <c r="H570" s="35">
        <v>14340</v>
      </c>
      <c r="I570" s="35"/>
      <c r="J570" s="35">
        <f t="shared" si="12"/>
        <v>28680</v>
      </c>
      <c r="K570" s="35"/>
      <c r="L570" s="1"/>
      <c r="M570" s="1"/>
      <c r="N570" s="1"/>
      <c r="O570" s="1"/>
      <c r="P570" s="1"/>
    </row>
    <row r="571" spans="1:16" x14ac:dyDescent="0.25">
      <c r="A571" s="1" t="s">
        <v>118</v>
      </c>
      <c r="B571" s="1"/>
      <c r="C571" s="1"/>
      <c r="D571" s="1"/>
      <c r="E571" s="1"/>
      <c r="F571" s="35">
        <v>14340</v>
      </c>
      <c r="G571" s="35"/>
      <c r="H571" s="35">
        <v>14340</v>
      </c>
      <c r="I571" s="35"/>
      <c r="J571" s="35">
        <f t="shared" si="12"/>
        <v>28680</v>
      </c>
      <c r="K571" s="35"/>
      <c r="L571" s="1"/>
      <c r="M571" s="1"/>
      <c r="N571" s="1"/>
      <c r="O571" s="1"/>
      <c r="P571" s="1"/>
    </row>
    <row r="572" spans="1:16" x14ac:dyDescent="0.25">
      <c r="A572" s="1" t="s">
        <v>130</v>
      </c>
      <c r="B572" s="1"/>
      <c r="C572" s="1"/>
      <c r="D572" s="1"/>
      <c r="E572" s="2" t="s">
        <v>23</v>
      </c>
      <c r="F572" s="35">
        <f t="shared" ref="F572" si="13">SUM(F547:G571)</f>
        <v>636224</v>
      </c>
      <c r="G572" s="35"/>
      <c r="H572" s="35">
        <f t="shared" ref="H572" si="14">SUM(H547:I571)</f>
        <v>636224</v>
      </c>
      <c r="I572" s="35"/>
      <c r="J572" s="35">
        <f t="shared" ref="J572" si="15">SUM(J547:K571)</f>
        <v>1272448</v>
      </c>
      <c r="K572" s="35"/>
      <c r="L572" s="1"/>
      <c r="M572" s="1"/>
      <c r="N572" s="1"/>
      <c r="O572" s="1"/>
      <c r="P572" s="1"/>
    </row>
    <row r="573" spans="1:16" x14ac:dyDescent="0.25">
      <c r="A573" s="1"/>
      <c r="B573" s="1"/>
      <c r="C573" s="1"/>
      <c r="D573" s="1"/>
      <c r="E573" s="1"/>
      <c r="F573" s="1"/>
      <c r="G573" s="1"/>
      <c r="H573" s="13"/>
      <c r="I573" s="13"/>
      <c r="J573" s="13"/>
      <c r="K573" s="13"/>
      <c r="L573" s="1"/>
      <c r="M573" s="1"/>
      <c r="N573" s="1"/>
      <c r="O573" s="1"/>
      <c r="P573" s="1"/>
    </row>
    <row r="574" spans="1:16" x14ac:dyDescent="0.25">
      <c r="A574" s="1"/>
      <c r="B574" s="1"/>
      <c r="C574" s="1"/>
      <c r="D574" s="1"/>
      <c r="E574" s="1"/>
      <c r="F574" s="1"/>
      <c r="G574" s="1"/>
      <c r="H574" s="13"/>
      <c r="I574" s="13"/>
      <c r="J574" s="13"/>
      <c r="K574" s="13"/>
      <c r="L574" s="1"/>
      <c r="M574" s="1"/>
      <c r="N574" s="1"/>
      <c r="O574" s="1"/>
      <c r="P574" s="1"/>
    </row>
    <row r="575" spans="1:16" x14ac:dyDescent="0.25">
      <c r="A575" s="1"/>
      <c r="B575" s="1"/>
      <c r="C575" s="1"/>
      <c r="D575" s="1"/>
      <c r="E575" s="1"/>
      <c r="F575" s="1"/>
      <c r="G575" s="1"/>
      <c r="H575" s="13"/>
      <c r="I575" s="13"/>
      <c r="J575" s="13"/>
      <c r="K575" s="13"/>
      <c r="L575" s="1"/>
      <c r="M575" s="1"/>
      <c r="N575" s="1"/>
      <c r="O575" s="1"/>
      <c r="P575" s="1"/>
    </row>
    <row r="576" spans="1:16" x14ac:dyDescent="0.25">
      <c r="A576" s="1"/>
      <c r="B576" s="1"/>
      <c r="C576" s="1"/>
      <c r="D576" s="1"/>
      <c r="E576" s="1"/>
      <c r="F576" s="1"/>
      <c r="G576" s="1"/>
      <c r="H576" s="13"/>
      <c r="I576" s="13"/>
      <c r="J576" s="13"/>
      <c r="K576" s="13"/>
      <c r="L576" s="1"/>
      <c r="M576" s="1"/>
      <c r="N576" s="1"/>
      <c r="O576" s="1"/>
      <c r="P576" s="1"/>
    </row>
    <row r="577" spans="1:16" x14ac:dyDescent="0.25">
      <c r="A577" s="1"/>
      <c r="B577" s="1"/>
      <c r="C577" s="1"/>
      <c r="D577" s="1"/>
      <c r="E577" s="1"/>
      <c r="F577" s="1"/>
      <c r="G577" s="1"/>
      <c r="H577" s="13"/>
      <c r="I577" s="13"/>
      <c r="J577" s="13"/>
      <c r="K577" s="13"/>
      <c r="L577" s="1"/>
      <c r="M577" s="1"/>
      <c r="N577" s="1"/>
      <c r="O577" s="1"/>
      <c r="P577" s="1"/>
    </row>
    <row r="578" spans="1:16" x14ac:dyDescent="0.25">
      <c r="A578" s="1"/>
      <c r="B578" s="1"/>
      <c r="C578" s="1"/>
      <c r="D578" s="1"/>
      <c r="E578" s="1"/>
      <c r="F578" s="1"/>
      <c r="G578" s="1"/>
      <c r="H578" s="13"/>
      <c r="I578" s="13"/>
      <c r="J578" s="13"/>
      <c r="K578" s="13"/>
      <c r="L578" s="1"/>
      <c r="M578" s="1"/>
      <c r="N578" s="1"/>
      <c r="O578" s="1"/>
      <c r="P578" s="1"/>
    </row>
    <row r="579" spans="1:16" x14ac:dyDescent="0.25">
      <c r="A579" s="46" t="s">
        <v>10</v>
      </c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</row>
    <row r="580" spans="1:16" x14ac:dyDescent="0.25">
      <c r="A580" s="46" t="s">
        <v>82</v>
      </c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</row>
    <row r="581" spans="1:16" x14ac:dyDescent="0.25">
      <c r="A581" s="46" t="s">
        <v>39</v>
      </c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</row>
    <row r="582" spans="1:16" x14ac:dyDescent="0.25">
      <c r="A582" s="46" t="s">
        <v>11</v>
      </c>
      <c r="B582" s="46"/>
      <c r="C582" s="46"/>
      <c r="D582" s="46" t="s">
        <v>12</v>
      </c>
      <c r="E582" s="46"/>
      <c r="F582" s="46"/>
      <c r="G582" s="46" t="s">
        <v>13</v>
      </c>
      <c r="H582" s="46"/>
      <c r="I582" s="46"/>
      <c r="J582" s="46" t="s">
        <v>14</v>
      </c>
      <c r="K582" s="46"/>
      <c r="L582" s="46"/>
      <c r="M582" s="46" t="s">
        <v>15</v>
      </c>
      <c r="N582" s="46"/>
      <c r="O582" s="46"/>
      <c r="P582" s="46"/>
    </row>
    <row r="583" spans="1:16" x14ac:dyDescent="0.25">
      <c r="A583" s="46" t="s">
        <v>403</v>
      </c>
      <c r="B583" s="46"/>
      <c r="C583" s="46"/>
      <c r="D583" s="46" t="s">
        <v>538</v>
      </c>
      <c r="E583" s="46"/>
      <c r="F583" s="46"/>
      <c r="G583" s="46" t="s">
        <v>404</v>
      </c>
      <c r="H583" s="46"/>
      <c r="I583" s="46"/>
      <c r="J583" s="46" t="s">
        <v>499</v>
      </c>
      <c r="K583" s="46"/>
      <c r="L583" s="46"/>
      <c r="M583" s="46" t="s">
        <v>476</v>
      </c>
      <c r="N583" s="46"/>
      <c r="O583" s="46"/>
      <c r="P583" s="46"/>
    </row>
    <row r="584" spans="1:16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</row>
    <row r="585" spans="1:16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</row>
    <row r="586" spans="1:16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</row>
    <row r="587" spans="1:16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</row>
    <row r="588" spans="1:16" x14ac:dyDescent="0.25">
      <c r="A588" s="5" t="s">
        <v>133</v>
      </c>
      <c r="B588" s="5"/>
      <c r="C588" s="5"/>
      <c r="D588" s="5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</row>
    <row r="589" spans="1:16" x14ac:dyDescent="0.25">
      <c r="A589" s="5"/>
      <c r="B589" s="5"/>
      <c r="C589" s="5"/>
      <c r="D589" s="5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</row>
    <row r="590" spans="1:16" x14ac:dyDescent="0.25">
      <c r="A590" s="5"/>
      <c r="B590" s="5" t="s">
        <v>191</v>
      </c>
      <c r="C590" s="5"/>
      <c r="D590" s="5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</row>
    <row r="591" spans="1:16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</row>
    <row r="592" spans="1:1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x14ac:dyDescent="0.25">
      <c r="A599" s="1" t="s">
        <v>16</v>
      </c>
      <c r="B599" s="1"/>
      <c r="C599" s="1"/>
      <c r="D599" s="1"/>
      <c r="E599" s="1"/>
      <c r="F599" s="1"/>
      <c r="G599" s="1"/>
      <c r="H599" s="1" t="s">
        <v>19</v>
      </c>
      <c r="I599" s="1"/>
      <c r="J599" s="1"/>
      <c r="K599" s="1"/>
      <c r="L599" s="1"/>
      <c r="M599" s="1" t="s">
        <v>22</v>
      </c>
      <c r="N599" s="1"/>
      <c r="O599" s="1"/>
      <c r="P599" s="1"/>
    </row>
    <row r="600" spans="1:1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x14ac:dyDescent="0.25">
      <c r="A601" s="1"/>
      <c r="B601" s="1"/>
      <c r="C601" s="1"/>
      <c r="D601" s="1"/>
      <c r="E601" s="1"/>
      <c r="F601" s="1"/>
      <c r="G601" s="1"/>
      <c r="H601" s="43" t="s">
        <v>18</v>
      </c>
      <c r="I601" s="43"/>
      <c r="J601" s="43"/>
      <c r="K601" s="43"/>
      <c r="L601" s="1"/>
      <c r="M601" s="43" t="s">
        <v>476</v>
      </c>
      <c r="N601" s="43"/>
      <c r="O601" s="43"/>
      <c r="P601" s="1"/>
    </row>
    <row r="602" spans="1:16" x14ac:dyDescent="0.25">
      <c r="A602" s="1"/>
      <c r="B602" s="1"/>
      <c r="C602" s="1"/>
      <c r="D602" s="1"/>
      <c r="E602" s="1"/>
      <c r="F602" s="1"/>
      <c r="G602" s="1"/>
      <c r="H602" s="43" t="s">
        <v>113</v>
      </c>
      <c r="I602" s="43"/>
      <c r="J602" s="43"/>
      <c r="K602" s="43"/>
      <c r="L602" s="1"/>
      <c r="M602" s="1"/>
      <c r="N602" s="1"/>
      <c r="O602" s="1"/>
      <c r="P602" s="1"/>
    </row>
    <row r="603" spans="1:16" x14ac:dyDescent="0.25">
      <c r="A603" s="1"/>
      <c r="B603" s="1"/>
      <c r="C603" s="1"/>
      <c r="D603" s="1"/>
      <c r="E603" s="1"/>
      <c r="F603" s="1"/>
      <c r="G603" s="1"/>
      <c r="H603" s="1" t="s">
        <v>17</v>
      </c>
      <c r="I603" s="1"/>
      <c r="J603" s="1"/>
      <c r="K603" s="1"/>
      <c r="L603" s="1"/>
      <c r="M603" s="1" t="s">
        <v>24</v>
      </c>
      <c r="N603" s="1"/>
      <c r="O603" s="1"/>
      <c r="P603" s="1"/>
    </row>
    <row r="604" spans="1:1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x14ac:dyDescent="0.25">
      <c r="A605" s="1"/>
      <c r="B605" s="1"/>
      <c r="C605" s="1"/>
      <c r="D605" s="1"/>
      <c r="E605" s="1"/>
      <c r="F605" s="1"/>
      <c r="G605" s="1"/>
      <c r="H605" s="43" t="s">
        <v>9</v>
      </c>
      <c r="I605" s="43"/>
      <c r="J605" s="43"/>
      <c r="K605" s="43"/>
      <c r="L605" s="1"/>
      <c r="M605" s="43" t="s">
        <v>477</v>
      </c>
      <c r="N605" s="43"/>
      <c r="O605" s="43"/>
      <c r="P605" s="1"/>
    </row>
    <row r="606" spans="1:16" x14ac:dyDescent="0.25">
      <c r="A606" s="1"/>
      <c r="B606" s="1"/>
      <c r="C606" s="1"/>
      <c r="D606" s="1"/>
      <c r="E606" s="1"/>
      <c r="F606" s="1"/>
      <c r="G606" s="1"/>
      <c r="H606" s="43" t="s">
        <v>7</v>
      </c>
      <c r="I606" s="43"/>
      <c r="J606" s="43"/>
      <c r="K606" s="43"/>
      <c r="L606" s="1"/>
      <c r="M606" s="1"/>
      <c r="N606" s="1"/>
      <c r="O606" s="1"/>
      <c r="P606" s="1"/>
    </row>
    <row r="607" spans="1:16" x14ac:dyDescent="0.25">
      <c r="A607" s="1" t="s">
        <v>26</v>
      </c>
      <c r="B607" s="1"/>
      <c r="C607" s="1"/>
      <c r="D607" s="1"/>
      <c r="E607" s="1"/>
      <c r="F607" s="1"/>
      <c r="G607" s="1"/>
      <c r="H607" s="1" t="s">
        <v>20</v>
      </c>
      <c r="I607" s="1"/>
      <c r="J607" s="1"/>
      <c r="K607" s="1"/>
      <c r="L607" s="1"/>
      <c r="M607" s="1" t="s">
        <v>25</v>
      </c>
      <c r="N607" s="1"/>
      <c r="O607" s="1"/>
      <c r="P607" s="1"/>
    </row>
    <row r="608" spans="1:1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x14ac:dyDescent="0.25">
      <c r="A609" s="1"/>
      <c r="B609" s="47" t="s">
        <v>445</v>
      </c>
      <c r="C609" s="47"/>
      <c r="D609" s="47"/>
      <c r="E609" s="1"/>
      <c r="F609" s="1"/>
      <c r="G609" s="1"/>
      <c r="H609" s="43" t="s">
        <v>27</v>
      </c>
      <c r="I609" s="43"/>
      <c r="J609" s="43"/>
      <c r="K609" s="43"/>
      <c r="L609" s="1"/>
      <c r="M609" s="47" t="s">
        <v>476</v>
      </c>
      <c r="N609" s="47"/>
      <c r="O609" s="47"/>
      <c r="P609" s="1"/>
    </row>
    <row r="610" spans="1:16" x14ac:dyDescent="0.25">
      <c r="A610" s="1"/>
      <c r="B610" s="1"/>
      <c r="C610" s="1"/>
      <c r="D610" s="1"/>
      <c r="E610" s="1"/>
      <c r="F610" s="1"/>
      <c r="G610" s="1"/>
      <c r="H610" s="43" t="s">
        <v>21</v>
      </c>
      <c r="I610" s="43"/>
      <c r="J610" s="43"/>
      <c r="K610" s="43"/>
      <c r="L610" s="1"/>
      <c r="M610" s="1"/>
      <c r="N610" s="1"/>
      <c r="O610" s="1"/>
      <c r="P610" s="1"/>
    </row>
    <row r="611" spans="1:16" x14ac:dyDescent="0.25">
      <c r="A611" s="1"/>
      <c r="B611" s="1"/>
      <c r="C611" s="1"/>
      <c r="D611" s="1"/>
      <c r="E611" s="1"/>
      <c r="F611" s="1"/>
      <c r="G611" s="1"/>
      <c r="H611" s="13"/>
      <c r="I611" s="13"/>
      <c r="J611" s="13"/>
      <c r="K611" s="13"/>
      <c r="L611" s="1"/>
      <c r="M611" s="1"/>
      <c r="N611" s="1"/>
      <c r="O611" s="1"/>
      <c r="P611" s="1"/>
    </row>
    <row r="612" spans="1:16" x14ac:dyDescent="0.25">
      <c r="A612" s="1"/>
      <c r="B612" s="1"/>
      <c r="C612" s="1"/>
      <c r="D612" s="1"/>
      <c r="E612" s="1"/>
      <c r="F612" s="1"/>
      <c r="G612" s="1"/>
      <c r="H612" s="13"/>
      <c r="I612" s="13"/>
      <c r="J612" s="13"/>
      <c r="K612" s="13"/>
      <c r="L612" s="1"/>
      <c r="M612" s="1"/>
      <c r="N612" s="1"/>
      <c r="O612" s="1"/>
      <c r="P612" s="1"/>
    </row>
    <row r="613" spans="1:16" x14ac:dyDescent="0.25">
      <c r="A613" s="1" t="s">
        <v>475</v>
      </c>
      <c r="B613" s="1"/>
      <c r="C613" s="1"/>
      <c r="D613" s="1"/>
      <c r="E613" s="1"/>
      <c r="F613" s="1"/>
      <c r="G613" s="1"/>
      <c r="H613" s="13"/>
      <c r="I613" s="13"/>
      <c r="J613" s="13"/>
      <c r="K613" s="13"/>
      <c r="L613" s="1"/>
      <c r="M613" s="1"/>
      <c r="N613" s="1"/>
      <c r="O613" s="1"/>
      <c r="P613" s="1"/>
    </row>
    <row r="614" spans="1:16" x14ac:dyDescent="0.25">
      <c r="A614" s="1"/>
      <c r="B614" s="1"/>
      <c r="C614" s="1"/>
      <c r="D614" s="1"/>
      <c r="E614" s="1"/>
      <c r="F614" s="1"/>
      <c r="G614" s="1"/>
      <c r="H614" s="44" t="s">
        <v>146</v>
      </c>
      <c r="I614" s="43"/>
      <c r="J614" s="43" t="s">
        <v>147</v>
      </c>
      <c r="K614" s="43"/>
      <c r="L614" s="43" t="s">
        <v>130</v>
      </c>
      <c r="M614" s="43"/>
      <c r="N614" s="1"/>
      <c r="O614" s="1"/>
      <c r="P614" s="1"/>
    </row>
    <row r="615" spans="1:16" x14ac:dyDescent="0.25">
      <c r="A615" s="1" t="s">
        <v>112</v>
      </c>
      <c r="B615" s="1"/>
      <c r="C615" s="1"/>
      <c r="D615" s="1"/>
      <c r="E615" s="2" t="s">
        <v>23</v>
      </c>
      <c r="F615" s="35">
        <v>92108</v>
      </c>
      <c r="G615" s="35"/>
      <c r="H615" s="35">
        <v>11053</v>
      </c>
      <c r="I615" s="35"/>
      <c r="J615" s="45">
        <v>100</v>
      </c>
      <c r="K615" s="45"/>
      <c r="L615" s="35">
        <v>11153</v>
      </c>
      <c r="M615" s="35"/>
      <c r="N615" s="13" t="s">
        <v>145</v>
      </c>
      <c r="O615" s="1" t="s">
        <v>23</v>
      </c>
      <c r="P615" s="9">
        <v>133836</v>
      </c>
    </row>
    <row r="616" spans="1:16" x14ac:dyDescent="0.25">
      <c r="A616" s="1" t="s">
        <v>113</v>
      </c>
      <c r="B616" s="1"/>
      <c r="C616" s="1"/>
      <c r="D616" s="1"/>
      <c r="E616" s="1"/>
      <c r="F616" s="35">
        <v>58717</v>
      </c>
      <c r="G616" s="35"/>
      <c r="H616" s="35">
        <v>7047</v>
      </c>
      <c r="I616" s="35"/>
      <c r="J616" s="45">
        <v>100</v>
      </c>
      <c r="K616" s="45"/>
      <c r="L616" s="35">
        <f t="shared" ref="L616:L621" si="16">SUM(H616:K616)</f>
        <v>7147</v>
      </c>
      <c r="M616" s="35"/>
      <c r="N616" s="13" t="s">
        <v>145</v>
      </c>
      <c r="O616" s="1"/>
      <c r="P616" s="8">
        <v>85764</v>
      </c>
    </row>
    <row r="617" spans="1:16" x14ac:dyDescent="0.25">
      <c r="A617" s="1" t="s">
        <v>114</v>
      </c>
      <c r="B617" s="1"/>
      <c r="C617" s="1"/>
      <c r="D617" s="1"/>
      <c r="E617" s="1"/>
      <c r="F617" s="35">
        <v>38085</v>
      </c>
      <c r="G617" s="35"/>
      <c r="H617" s="35">
        <v>4571</v>
      </c>
      <c r="I617" s="35"/>
      <c r="J617" s="45">
        <v>100</v>
      </c>
      <c r="K617" s="45"/>
      <c r="L617" s="35">
        <f t="shared" si="16"/>
        <v>4671</v>
      </c>
      <c r="M617" s="35"/>
      <c r="N617" s="13" t="s">
        <v>145</v>
      </c>
      <c r="O617" s="1"/>
      <c r="P617" s="8">
        <v>56052</v>
      </c>
    </row>
    <row r="618" spans="1:16" x14ac:dyDescent="0.25">
      <c r="A618" s="1" t="s">
        <v>115</v>
      </c>
      <c r="B618" s="1"/>
      <c r="C618" s="1"/>
      <c r="D618" s="1"/>
      <c r="E618" s="1"/>
      <c r="F618" s="35">
        <v>22149</v>
      </c>
      <c r="G618" s="35"/>
      <c r="H618" s="35">
        <v>2658</v>
      </c>
      <c r="I618" s="35"/>
      <c r="J618" s="45">
        <v>100</v>
      </c>
      <c r="K618" s="45"/>
      <c r="L618" s="35">
        <f t="shared" si="16"/>
        <v>2758</v>
      </c>
      <c r="M618" s="35"/>
      <c r="N618" s="13" t="s">
        <v>145</v>
      </c>
      <c r="O618" s="1"/>
      <c r="P618" s="8">
        <v>33096</v>
      </c>
    </row>
    <row r="619" spans="1:16" x14ac:dyDescent="0.25">
      <c r="A619" s="1" t="s">
        <v>116</v>
      </c>
      <c r="B619" s="1"/>
      <c r="C619" s="1"/>
      <c r="D619" s="1"/>
      <c r="E619" s="1"/>
      <c r="F619" s="35">
        <v>22149</v>
      </c>
      <c r="G619" s="35"/>
      <c r="H619" s="35">
        <v>2658</v>
      </c>
      <c r="I619" s="35"/>
      <c r="J619" s="45">
        <v>100</v>
      </c>
      <c r="K619" s="45"/>
      <c r="L619" s="35">
        <f t="shared" si="16"/>
        <v>2758</v>
      </c>
      <c r="M619" s="35"/>
      <c r="N619" s="13" t="s">
        <v>145</v>
      </c>
      <c r="O619" s="1"/>
      <c r="P619" s="8">
        <v>33096</v>
      </c>
    </row>
    <row r="620" spans="1:16" x14ac:dyDescent="0.25">
      <c r="A620" s="1" t="s">
        <v>117</v>
      </c>
      <c r="B620" s="1"/>
      <c r="C620" s="1"/>
      <c r="D620" s="1"/>
      <c r="E620" s="1"/>
      <c r="F620" s="35">
        <v>18718</v>
      </c>
      <c r="G620" s="35"/>
      <c r="H620" s="35">
        <v>2247</v>
      </c>
      <c r="I620" s="35"/>
      <c r="J620" s="45">
        <v>100</v>
      </c>
      <c r="K620" s="45"/>
      <c r="L620" s="35">
        <f t="shared" si="16"/>
        <v>2347</v>
      </c>
      <c r="M620" s="35"/>
      <c r="N620" s="13" t="s">
        <v>145</v>
      </c>
      <c r="O620" s="1"/>
      <c r="P620" s="8">
        <v>28164</v>
      </c>
    </row>
    <row r="621" spans="1:16" x14ac:dyDescent="0.25">
      <c r="A621" s="1" t="s">
        <v>118</v>
      </c>
      <c r="B621" s="1"/>
      <c r="C621" s="1"/>
      <c r="D621" s="1"/>
      <c r="E621" s="1"/>
      <c r="F621" s="35">
        <v>14340</v>
      </c>
      <c r="G621" s="35"/>
      <c r="H621" s="35">
        <v>1721</v>
      </c>
      <c r="I621" s="35"/>
      <c r="J621" s="45">
        <v>100</v>
      </c>
      <c r="K621" s="45"/>
      <c r="L621" s="35">
        <f t="shared" si="16"/>
        <v>1821</v>
      </c>
      <c r="M621" s="35"/>
      <c r="N621" s="13" t="s">
        <v>145</v>
      </c>
      <c r="O621" s="1"/>
      <c r="P621" s="8">
        <v>21852</v>
      </c>
    </row>
    <row r="622" spans="1:16" x14ac:dyDescent="0.25">
      <c r="A622" s="1" t="s">
        <v>119</v>
      </c>
      <c r="B622" s="1"/>
      <c r="C622" s="1"/>
      <c r="D622" s="1"/>
      <c r="E622" s="1"/>
      <c r="F622" s="35">
        <v>14340</v>
      </c>
      <c r="G622" s="35"/>
      <c r="H622" s="35">
        <v>1721</v>
      </c>
      <c r="I622" s="35"/>
      <c r="J622" s="45">
        <v>100</v>
      </c>
      <c r="K622" s="45"/>
      <c r="L622" s="35">
        <v>1821</v>
      </c>
      <c r="M622" s="35"/>
      <c r="N622" s="13" t="s">
        <v>145</v>
      </c>
      <c r="O622" s="1"/>
      <c r="P622" s="8">
        <v>21852</v>
      </c>
    </row>
    <row r="623" spans="1:16" x14ac:dyDescent="0.25">
      <c r="A623" s="1" t="s">
        <v>120</v>
      </c>
      <c r="B623" s="1"/>
      <c r="C623" s="1"/>
      <c r="D623" s="1"/>
      <c r="E623" s="1"/>
      <c r="F623" s="35">
        <v>14340</v>
      </c>
      <c r="G623" s="35"/>
      <c r="H623" s="35">
        <v>1721</v>
      </c>
      <c r="I623" s="35"/>
      <c r="J623" s="45">
        <v>100</v>
      </c>
      <c r="K623" s="45"/>
      <c r="L623" s="35">
        <v>1821</v>
      </c>
      <c r="M623" s="35"/>
      <c r="N623" s="13" t="s">
        <v>145</v>
      </c>
      <c r="O623" s="1"/>
      <c r="P623" s="8">
        <v>21852</v>
      </c>
    </row>
    <row r="624" spans="1:16" x14ac:dyDescent="0.25">
      <c r="A624" s="1" t="s">
        <v>121</v>
      </c>
      <c r="B624" s="1"/>
      <c r="C624" s="1"/>
      <c r="D624" s="1"/>
      <c r="E624" s="1"/>
      <c r="F624" s="35">
        <v>14340</v>
      </c>
      <c r="G624" s="35"/>
      <c r="H624" s="35">
        <v>1721</v>
      </c>
      <c r="I624" s="35"/>
      <c r="J624" s="45">
        <v>100</v>
      </c>
      <c r="K624" s="45"/>
      <c r="L624" s="35">
        <v>1821</v>
      </c>
      <c r="M624" s="35"/>
      <c r="N624" s="13" t="s">
        <v>145</v>
      </c>
      <c r="O624" s="1"/>
      <c r="P624" s="8">
        <v>21852</v>
      </c>
    </row>
    <row r="625" spans="1:16" x14ac:dyDescent="0.25">
      <c r="A625" s="1" t="s">
        <v>122</v>
      </c>
      <c r="B625" s="1"/>
      <c r="C625" s="1"/>
      <c r="D625" s="1"/>
      <c r="E625" s="1"/>
      <c r="F625" s="35">
        <v>12674</v>
      </c>
      <c r="G625" s="35"/>
      <c r="H625" s="35">
        <v>1521</v>
      </c>
      <c r="I625" s="35"/>
      <c r="J625" s="45">
        <v>100</v>
      </c>
      <c r="K625" s="45"/>
      <c r="L625" s="35">
        <f t="shared" ref="L625" si="17">SUM(H625:K625)</f>
        <v>1621</v>
      </c>
      <c r="M625" s="35"/>
      <c r="N625" s="13" t="s">
        <v>145</v>
      </c>
      <c r="O625" s="1"/>
      <c r="P625" s="8">
        <v>19452</v>
      </c>
    </row>
    <row r="626" spans="1:16" x14ac:dyDescent="0.25">
      <c r="A626" s="1" t="s">
        <v>123</v>
      </c>
      <c r="B626" s="1"/>
      <c r="C626" s="1"/>
      <c r="D626" s="1"/>
      <c r="E626" s="1"/>
      <c r="F626" s="35">
        <v>11914</v>
      </c>
      <c r="G626" s="35"/>
      <c r="H626" s="35">
        <v>1430</v>
      </c>
      <c r="I626" s="35"/>
      <c r="J626" s="45">
        <v>100</v>
      </c>
      <c r="K626" s="45"/>
      <c r="L626" s="35">
        <v>1530</v>
      </c>
      <c r="M626" s="35"/>
      <c r="N626" s="13" t="s">
        <v>145</v>
      </c>
      <c r="O626" s="1"/>
      <c r="P626" s="8">
        <v>18360</v>
      </c>
    </row>
    <row r="627" spans="1:16" x14ac:dyDescent="0.25">
      <c r="A627" s="1" t="s">
        <v>113</v>
      </c>
      <c r="B627" s="1"/>
      <c r="C627" s="1"/>
      <c r="D627" s="1"/>
      <c r="E627" s="1"/>
      <c r="F627" s="35">
        <v>58717</v>
      </c>
      <c r="G627" s="35"/>
      <c r="H627" s="35">
        <v>7047</v>
      </c>
      <c r="I627" s="35"/>
      <c r="J627" s="45">
        <v>100</v>
      </c>
      <c r="K627" s="45"/>
      <c r="L627" s="35">
        <v>7147</v>
      </c>
      <c r="M627" s="35"/>
      <c r="N627" s="13" t="s">
        <v>145</v>
      </c>
      <c r="O627" s="1"/>
      <c r="P627" s="8">
        <v>85764</v>
      </c>
    </row>
    <row r="628" spans="1:16" x14ac:dyDescent="0.25">
      <c r="A628" s="1" t="s">
        <v>113</v>
      </c>
      <c r="B628" s="1"/>
      <c r="C628" s="1"/>
      <c r="D628" s="1"/>
      <c r="E628" s="1"/>
      <c r="F628" s="35">
        <v>58717</v>
      </c>
      <c r="G628" s="35"/>
      <c r="H628" s="35">
        <v>7047</v>
      </c>
      <c r="I628" s="35"/>
      <c r="J628" s="45">
        <v>100</v>
      </c>
      <c r="K628" s="45"/>
      <c r="L628" s="35">
        <v>7147</v>
      </c>
      <c r="M628" s="35"/>
      <c r="N628" s="13" t="s">
        <v>145</v>
      </c>
      <c r="O628" s="1"/>
      <c r="P628" s="8">
        <v>85764</v>
      </c>
    </row>
    <row r="629" spans="1:16" x14ac:dyDescent="0.25">
      <c r="A629" s="1" t="s">
        <v>124</v>
      </c>
      <c r="B629" s="1"/>
      <c r="C629" s="1"/>
      <c r="D629" s="1"/>
      <c r="E629" s="1"/>
      <c r="F629" s="35">
        <v>16282</v>
      </c>
      <c r="G629" s="35"/>
      <c r="H629" s="35">
        <v>1954</v>
      </c>
      <c r="I629" s="35"/>
      <c r="J629" s="45">
        <v>100</v>
      </c>
      <c r="K629" s="45"/>
      <c r="L629" s="35">
        <f>SUM(H629:K629)</f>
        <v>2054</v>
      </c>
      <c r="M629" s="35"/>
      <c r="N629" s="13" t="s">
        <v>145</v>
      </c>
      <c r="O629" s="1"/>
      <c r="P629" s="8">
        <v>24648</v>
      </c>
    </row>
    <row r="630" spans="1:16" x14ac:dyDescent="0.25">
      <c r="A630" s="1" t="s">
        <v>125</v>
      </c>
      <c r="B630" s="1"/>
      <c r="C630" s="1"/>
      <c r="D630" s="1"/>
      <c r="E630" s="1"/>
      <c r="F630" s="35">
        <v>14340</v>
      </c>
      <c r="G630" s="35"/>
      <c r="H630" s="35">
        <v>1721</v>
      </c>
      <c r="I630" s="35"/>
      <c r="J630" s="45">
        <v>100</v>
      </c>
      <c r="K630" s="45"/>
      <c r="L630" s="35">
        <v>1821</v>
      </c>
      <c r="M630" s="35"/>
      <c r="N630" s="13" t="s">
        <v>145</v>
      </c>
      <c r="O630" s="1"/>
      <c r="P630" s="8">
        <v>21852</v>
      </c>
    </row>
    <row r="631" spans="1:16" x14ac:dyDescent="0.25">
      <c r="A631" s="1" t="s">
        <v>126</v>
      </c>
      <c r="B631" s="1"/>
      <c r="C631" s="1"/>
      <c r="D631" s="1"/>
      <c r="E631" s="1"/>
      <c r="F631" s="35">
        <v>31765</v>
      </c>
      <c r="G631" s="35"/>
      <c r="H631" s="35">
        <v>3812</v>
      </c>
      <c r="I631" s="35"/>
      <c r="J631" s="45">
        <v>100</v>
      </c>
      <c r="K631" s="45"/>
      <c r="L631" s="35">
        <f t="shared" ref="L631" si="18">SUM(H631:K631)</f>
        <v>3912</v>
      </c>
      <c r="M631" s="35"/>
      <c r="N631" s="13" t="s">
        <v>145</v>
      </c>
      <c r="O631" s="1"/>
      <c r="P631" s="8">
        <v>46944</v>
      </c>
    </row>
    <row r="632" spans="1:16" x14ac:dyDescent="0.25">
      <c r="A632" s="1" t="s">
        <v>121</v>
      </c>
      <c r="B632" s="1"/>
      <c r="C632" s="1"/>
      <c r="D632" s="1"/>
      <c r="E632" s="1"/>
      <c r="F632" s="35">
        <v>14340</v>
      </c>
      <c r="G632" s="35"/>
      <c r="H632" s="35">
        <v>1721</v>
      </c>
      <c r="I632" s="35"/>
      <c r="J632" s="45">
        <v>100</v>
      </c>
      <c r="K632" s="45"/>
      <c r="L632" s="35">
        <v>1821</v>
      </c>
      <c r="M632" s="35"/>
      <c r="N632" s="13" t="s">
        <v>145</v>
      </c>
      <c r="O632" s="1"/>
      <c r="P632" s="8">
        <v>21852</v>
      </c>
    </row>
    <row r="633" spans="1:16" x14ac:dyDescent="0.25">
      <c r="A633" s="1" t="s">
        <v>127</v>
      </c>
      <c r="B633" s="1"/>
      <c r="C633" s="1"/>
      <c r="D633" s="1"/>
      <c r="E633" s="1"/>
      <c r="F633" s="35">
        <v>14340</v>
      </c>
      <c r="G633" s="35"/>
      <c r="H633" s="35">
        <v>1721</v>
      </c>
      <c r="I633" s="35"/>
      <c r="J633" s="45">
        <v>100</v>
      </c>
      <c r="K633" s="45"/>
      <c r="L633" s="35">
        <v>1821</v>
      </c>
      <c r="M633" s="35"/>
      <c r="N633" s="13" t="s">
        <v>145</v>
      </c>
      <c r="O633" s="1"/>
      <c r="P633" s="8">
        <v>21852</v>
      </c>
    </row>
    <row r="634" spans="1:16" x14ac:dyDescent="0.25">
      <c r="A634" s="1" t="s">
        <v>128</v>
      </c>
      <c r="B634" s="1"/>
      <c r="C634" s="1"/>
      <c r="D634" s="1"/>
      <c r="E634" s="1"/>
      <c r="F634" s="35">
        <v>22149</v>
      </c>
      <c r="G634" s="35"/>
      <c r="H634" s="35">
        <v>2658</v>
      </c>
      <c r="I634" s="35"/>
      <c r="J634" s="45">
        <v>100</v>
      </c>
      <c r="K634" s="45"/>
      <c r="L634" s="35">
        <f t="shared" ref="L634" si="19">SUM(H634:K634)</f>
        <v>2758</v>
      </c>
      <c r="M634" s="35"/>
      <c r="N634" s="13" t="s">
        <v>145</v>
      </c>
      <c r="O634" s="1"/>
      <c r="P634" s="8">
        <v>33096</v>
      </c>
    </row>
    <row r="635" spans="1:16" x14ac:dyDescent="0.25">
      <c r="A635" s="1" t="s">
        <v>129</v>
      </c>
      <c r="B635" s="1"/>
      <c r="C635" s="1"/>
      <c r="D635" s="1"/>
      <c r="E635" s="1"/>
      <c r="F635" s="35">
        <v>14340</v>
      </c>
      <c r="G635" s="35"/>
      <c r="H635" s="35">
        <v>1721</v>
      </c>
      <c r="I635" s="35"/>
      <c r="J635" s="45">
        <v>100</v>
      </c>
      <c r="K635" s="45"/>
      <c r="L635" s="35">
        <v>1821</v>
      </c>
      <c r="M635" s="35"/>
      <c r="N635" s="13" t="s">
        <v>145</v>
      </c>
      <c r="O635" s="1"/>
      <c r="P635" s="8">
        <v>21852</v>
      </c>
    </row>
    <row r="636" spans="1:16" x14ac:dyDescent="0.25">
      <c r="A636" s="1" t="s">
        <v>118</v>
      </c>
      <c r="B636" s="1"/>
      <c r="C636" s="1"/>
      <c r="D636" s="1"/>
      <c r="E636" s="1"/>
      <c r="F636" s="35">
        <v>14340</v>
      </c>
      <c r="G636" s="35"/>
      <c r="H636" s="35">
        <v>1721</v>
      </c>
      <c r="I636" s="35"/>
      <c r="J636" s="45">
        <v>100</v>
      </c>
      <c r="K636" s="45"/>
      <c r="L636" s="35">
        <v>1821</v>
      </c>
      <c r="M636" s="35"/>
      <c r="N636" s="13" t="s">
        <v>145</v>
      </c>
      <c r="O636" s="1"/>
      <c r="P636" s="8">
        <v>21852</v>
      </c>
    </row>
    <row r="637" spans="1:16" x14ac:dyDescent="0.25">
      <c r="A637" s="1" t="s">
        <v>118</v>
      </c>
      <c r="B637" s="1"/>
      <c r="C637" s="1"/>
      <c r="D637" s="1"/>
      <c r="E637" s="1"/>
      <c r="F637" s="35">
        <v>14340</v>
      </c>
      <c r="G637" s="35"/>
      <c r="H637" s="35">
        <v>1721</v>
      </c>
      <c r="I637" s="35"/>
      <c r="J637" s="45">
        <v>100</v>
      </c>
      <c r="K637" s="45"/>
      <c r="L637" s="35">
        <v>1821</v>
      </c>
      <c r="M637" s="35"/>
      <c r="N637" s="13" t="s">
        <v>145</v>
      </c>
      <c r="O637" s="1"/>
      <c r="P637" s="8">
        <v>21852</v>
      </c>
    </row>
    <row r="638" spans="1:16" x14ac:dyDescent="0.25">
      <c r="A638" s="1" t="s">
        <v>118</v>
      </c>
      <c r="B638" s="1"/>
      <c r="C638" s="1"/>
      <c r="D638" s="1"/>
      <c r="E638" s="1"/>
      <c r="F638" s="35">
        <v>14340</v>
      </c>
      <c r="G638" s="35"/>
      <c r="H638" s="35">
        <v>1721</v>
      </c>
      <c r="I638" s="35"/>
      <c r="J638" s="45">
        <v>100</v>
      </c>
      <c r="K638" s="45"/>
      <c r="L638" s="35">
        <v>1821</v>
      </c>
      <c r="M638" s="35"/>
      <c r="N638" s="13" t="s">
        <v>145</v>
      </c>
      <c r="O638" s="1"/>
      <c r="P638" s="8">
        <v>21852</v>
      </c>
    </row>
    <row r="639" spans="1:16" x14ac:dyDescent="0.25">
      <c r="A639" s="1" t="s">
        <v>118</v>
      </c>
      <c r="B639" s="1"/>
      <c r="C639" s="1"/>
      <c r="D639" s="1"/>
      <c r="E639" s="1"/>
      <c r="F639" s="35">
        <v>14340</v>
      </c>
      <c r="G639" s="35"/>
      <c r="H639" s="35">
        <v>1721</v>
      </c>
      <c r="I639" s="35"/>
      <c r="J639" s="45">
        <v>100</v>
      </c>
      <c r="K639" s="45"/>
      <c r="L639" s="35">
        <v>1821</v>
      </c>
      <c r="M639" s="35"/>
      <c r="N639" s="13" t="s">
        <v>145</v>
      </c>
      <c r="O639" s="1"/>
      <c r="P639" s="8">
        <v>21852</v>
      </c>
    </row>
    <row r="640" spans="1:16" x14ac:dyDescent="0.25">
      <c r="A640" s="1" t="s">
        <v>130</v>
      </c>
      <c r="B640" s="1"/>
      <c r="C640" s="1"/>
      <c r="D640" s="1"/>
      <c r="E640" s="2" t="s">
        <v>23</v>
      </c>
      <c r="F640" s="35">
        <f t="shared" ref="F640" si="20">SUM(F615:G639)</f>
        <v>636224</v>
      </c>
      <c r="G640" s="35"/>
      <c r="H640" s="42">
        <f t="shared" ref="H640" si="21">SUM(H615:I639)</f>
        <v>76355</v>
      </c>
      <c r="I640" s="43"/>
      <c r="J640" s="35">
        <v>2500</v>
      </c>
      <c r="K640" s="35"/>
      <c r="L640" s="35">
        <f t="shared" ref="L640" si="22">SUM(L615:M639)</f>
        <v>78855</v>
      </c>
      <c r="M640" s="35"/>
      <c r="N640" s="1"/>
      <c r="O640" s="1" t="s">
        <v>23</v>
      </c>
      <c r="P640" s="8">
        <f t="shared" ref="P640" si="23">SUM(P615:Q639)</f>
        <v>946260</v>
      </c>
    </row>
    <row r="641" spans="1:16" x14ac:dyDescent="0.25">
      <c r="A641" s="1"/>
      <c r="B641" s="1"/>
      <c r="C641" s="1"/>
      <c r="D641" s="1"/>
      <c r="E641" s="1"/>
      <c r="F641" s="1"/>
      <c r="G641" s="1"/>
      <c r="H641" s="13"/>
      <c r="I641" s="13"/>
      <c r="J641" s="13"/>
      <c r="K641" s="13"/>
      <c r="L641" s="1"/>
      <c r="M641" s="1"/>
      <c r="N641" s="1"/>
      <c r="O641" s="1"/>
      <c r="P641" s="1"/>
    </row>
    <row r="642" spans="1:16" x14ac:dyDescent="0.25">
      <c r="A642" s="1"/>
      <c r="B642" s="1"/>
      <c r="C642" s="1"/>
      <c r="D642" s="1"/>
      <c r="E642" s="1"/>
      <c r="F642" s="1"/>
      <c r="G642" s="1"/>
      <c r="H642" s="13"/>
      <c r="I642" s="13"/>
      <c r="J642" s="13"/>
      <c r="K642" s="13"/>
      <c r="L642" s="1"/>
      <c r="M642" s="1"/>
      <c r="N642" s="1"/>
      <c r="O642" s="1"/>
      <c r="P642" s="1"/>
    </row>
    <row r="643" spans="1:16" x14ac:dyDescent="0.25">
      <c r="A643" s="1"/>
      <c r="B643" s="1"/>
      <c r="C643" s="1"/>
      <c r="D643" s="1"/>
      <c r="E643" s="1"/>
      <c r="F643" s="1"/>
      <c r="G643" s="1"/>
      <c r="H643" s="13"/>
      <c r="I643" s="13"/>
      <c r="J643" s="13"/>
      <c r="K643" s="13"/>
      <c r="L643" s="1"/>
      <c r="M643" s="1"/>
      <c r="N643" s="1"/>
      <c r="O643" s="1"/>
      <c r="P643" s="1"/>
    </row>
    <row r="644" spans="1:16" x14ac:dyDescent="0.25">
      <c r="A644" s="1"/>
      <c r="B644" s="1"/>
      <c r="C644" s="1"/>
      <c r="D644" s="1"/>
      <c r="E644" s="1"/>
      <c r="F644" s="1"/>
      <c r="G644" s="1"/>
      <c r="H644" s="13"/>
      <c r="I644" s="13"/>
      <c r="J644" s="13"/>
      <c r="K644" s="13"/>
      <c r="L644" s="1"/>
      <c r="M644" s="1"/>
      <c r="N644" s="1"/>
      <c r="O644" s="1"/>
      <c r="P644" s="1"/>
    </row>
    <row r="645" spans="1:16" x14ac:dyDescent="0.25">
      <c r="A645" s="1"/>
      <c r="B645" s="1"/>
      <c r="C645" s="1"/>
      <c r="D645" s="1"/>
      <c r="E645" s="1"/>
      <c r="F645" s="1"/>
      <c r="G645" s="1"/>
      <c r="H645" s="13"/>
      <c r="I645" s="13"/>
      <c r="J645" s="13"/>
      <c r="K645" s="13"/>
      <c r="L645" s="1"/>
      <c r="M645" s="1"/>
      <c r="N645" s="1"/>
      <c r="O645" s="1"/>
      <c r="P645" s="1"/>
    </row>
    <row r="646" spans="1:16" x14ac:dyDescent="0.25">
      <c r="A646" s="1"/>
      <c r="B646" s="1"/>
      <c r="C646" s="1"/>
      <c r="D646" s="1"/>
      <c r="E646" s="1"/>
      <c r="F646" s="1"/>
      <c r="G646" s="1"/>
      <c r="H646" s="13"/>
      <c r="I646" s="13"/>
      <c r="J646" s="13"/>
      <c r="K646" s="13"/>
      <c r="L646" s="1"/>
      <c r="M646" s="1"/>
      <c r="N646" s="1"/>
      <c r="O646" s="1"/>
      <c r="P646" s="1"/>
    </row>
    <row r="647" spans="1:16" x14ac:dyDescent="0.25">
      <c r="A647" s="43" t="s">
        <v>10</v>
      </c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</row>
    <row r="648" spans="1:16" x14ac:dyDescent="0.25">
      <c r="A648" s="43" t="s">
        <v>83</v>
      </c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</row>
    <row r="649" spans="1:16" x14ac:dyDescent="0.25">
      <c r="A649" s="43" t="s">
        <v>195</v>
      </c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</row>
    <row r="650" spans="1:16" x14ac:dyDescent="0.25">
      <c r="A650" s="43" t="s">
        <v>11</v>
      </c>
      <c r="B650" s="43"/>
      <c r="C650" s="43"/>
      <c r="D650" s="43" t="s">
        <v>12</v>
      </c>
      <c r="E650" s="43"/>
      <c r="F650" s="43"/>
      <c r="G650" s="43" t="s">
        <v>13</v>
      </c>
      <c r="H650" s="43"/>
      <c r="I650" s="43"/>
      <c r="J650" s="43" t="s">
        <v>14</v>
      </c>
      <c r="K650" s="43"/>
      <c r="L650" s="43"/>
      <c r="M650" s="43" t="s">
        <v>15</v>
      </c>
      <c r="N650" s="43"/>
      <c r="O650" s="43"/>
      <c r="P650" s="43"/>
    </row>
    <row r="651" spans="1:16" x14ac:dyDescent="0.25">
      <c r="A651" s="46" t="s">
        <v>190</v>
      </c>
      <c r="B651" s="46"/>
      <c r="C651" s="46"/>
      <c r="D651" s="46" t="s">
        <v>539</v>
      </c>
      <c r="E651" s="46"/>
      <c r="F651" s="46"/>
      <c r="G651" s="46" t="s">
        <v>190</v>
      </c>
      <c r="H651" s="46"/>
      <c r="I651" s="46"/>
      <c r="J651" s="46" t="s">
        <v>500</v>
      </c>
      <c r="K651" s="46"/>
      <c r="L651" s="46"/>
      <c r="M651" s="46" t="s">
        <v>569</v>
      </c>
      <c r="N651" s="46"/>
      <c r="O651" s="46"/>
      <c r="P651" s="46"/>
    </row>
    <row r="652" spans="1:1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x14ac:dyDescent="0.25">
      <c r="A656" s="1" t="s">
        <v>133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x14ac:dyDescent="0.25">
      <c r="A658" s="1"/>
      <c r="B658" s="1" t="s">
        <v>191</v>
      </c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x14ac:dyDescent="0.25">
      <c r="A667" s="1" t="s">
        <v>16</v>
      </c>
      <c r="B667" s="1"/>
      <c r="C667" s="1"/>
      <c r="D667" s="1"/>
      <c r="E667" s="1"/>
      <c r="F667" s="1"/>
      <c r="G667" s="1"/>
      <c r="H667" s="1" t="s">
        <v>19</v>
      </c>
      <c r="I667" s="1"/>
      <c r="J667" s="1"/>
      <c r="K667" s="1"/>
      <c r="L667" s="1"/>
      <c r="M667" s="1" t="s">
        <v>22</v>
      </c>
      <c r="N667" s="1"/>
      <c r="O667" s="1"/>
      <c r="P667" s="1"/>
    </row>
    <row r="668" spans="1:1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x14ac:dyDescent="0.25">
      <c r="A669" s="1"/>
      <c r="B669" s="1"/>
      <c r="C669" s="1"/>
      <c r="D669" s="1"/>
      <c r="E669" s="1"/>
      <c r="F669" s="1"/>
      <c r="G669" s="1"/>
      <c r="H669" s="43" t="s">
        <v>18</v>
      </c>
      <c r="I669" s="43"/>
      <c r="J669" s="43"/>
      <c r="K669" s="43"/>
      <c r="L669" s="1"/>
      <c r="M669" s="43" t="s">
        <v>478</v>
      </c>
      <c r="N669" s="43"/>
      <c r="O669" s="43"/>
      <c r="P669" s="1"/>
    </row>
    <row r="670" spans="1:16" x14ac:dyDescent="0.25">
      <c r="A670" s="1"/>
      <c r="B670" s="1"/>
      <c r="C670" s="1"/>
      <c r="D670" s="1"/>
      <c r="E670" s="1"/>
      <c r="F670" s="1"/>
      <c r="G670" s="1"/>
      <c r="H670" s="43" t="s">
        <v>113</v>
      </c>
      <c r="I670" s="43"/>
      <c r="J670" s="43"/>
      <c r="K670" s="43"/>
      <c r="L670" s="1"/>
      <c r="M670" s="1"/>
      <c r="N670" s="1"/>
      <c r="O670" s="1"/>
      <c r="P670" s="1"/>
    </row>
    <row r="671" spans="1:16" x14ac:dyDescent="0.25">
      <c r="A671" s="1"/>
      <c r="B671" s="1"/>
      <c r="C671" s="1"/>
      <c r="D671" s="1"/>
      <c r="E671" s="1"/>
      <c r="F671" s="1"/>
      <c r="G671" s="1"/>
      <c r="H671" s="1" t="s">
        <v>17</v>
      </c>
      <c r="I671" s="1"/>
      <c r="J671" s="1"/>
      <c r="K671" s="1"/>
      <c r="L671" s="1"/>
      <c r="M671" s="1" t="s">
        <v>24</v>
      </c>
      <c r="N671" s="1"/>
      <c r="O671" s="1"/>
      <c r="P671" s="1"/>
    </row>
    <row r="672" spans="1:1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x14ac:dyDescent="0.25">
      <c r="A673" s="1"/>
      <c r="B673" s="1"/>
      <c r="C673" s="1"/>
      <c r="D673" s="1"/>
      <c r="E673" s="1"/>
      <c r="F673" s="1"/>
      <c r="G673" s="1"/>
      <c r="H673" s="43" t="s">
        <v>9</v>
      </c>
      <c r="I673" s="43"/>
      <c r="J673" s="43"/>
      <c r="K673" s="43"/>
      <c r="L673" s="1"/>
      <c r="M673" s="43" t="s">
        <v>478</v>
      </c>
      <c r="N673" s="43"/>
      <c r="O673" s="43"/>
      <c r="P673" s="1"/>
    </row>
    <row r="674" spans="1:16" x14ac:dyDescent="0.25">
      <c r="A674" s="1"/>
      <c r="B674" s="1"/>
      <c r="C674" s="1"/>
      <c r="D674" s="1"/>
      <c r="E674" s="1"/>
      <c r="F674" s="1"/>
      <c r="G674" s="1"/>
      <c r="H674" s="43" t="s">
        <v>7</v>
      </c>
      <c r="I674" s="43"/>
      <c r="J674" s="43"/>
      <c r="K674" s="43"/>
      <c r="L674" s="1"/>
      <c r="M674" s="1"/>
      <c r="N674" s="1"/>
      <c r="O674" s="1"/>
      <c r="P674" s="1"/>
    </row>
    <row r="675" spans="1:16" x14ac:dyDescent="0.25">
      <c r="A675" s="1" t="s">
        <v>26</v>
      </c>
      <c r="B675" s="1"/>
      <c r="C675" s="1"/>
      <c r="D675" s="1"/>
      <c r="E675" s="1"/>
      <c r="F675" s="1"/>
      <c r="G675" s="1"/>
      <c r="H675" s="1" t="s">
        <v>20</v>
      </c>
      <c r="I675" s="1"/>
      <c r="J675" s="1"/>
      <c r="K675" s="1"/>
      <c r="L675" s="1"/>
      <c r="M675" s="1" t="s">
        <v>25</v>
      </c>
      <c r="N675" s="1"/>
      <c r="O675" s="1"/>
      <c r="P675" s="1"/>
    </row>
    <row r="676" spans="1:1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x14ac:dyDescent="0.25">
      <c r="A677" s="1"/>
      <c r="B677" s="47" t="s">
        <v>445</v>
      </c>
      <c r="C677" s="47"/>
      <c r="D677" s="47"/>
      <c r="E677" s="1"/>
      <c r="F677" s="1"/>
      <c r="G677" s="1"/>
      <c r="H677" s="43" t="s">
        <v>27</v>
      </c>
      <c r="I677" s="43"/>
      <c r="J677" s="43"/>
      <c r="K677" s="43"/>
      <c r="L677" s="1"/>
      <c r="M677" s="47" t="s">
        <v>569</v>
      </c>
      <c r="N677" s="47"/>
      <c r="O677" s="47"/>
      <c r="P677" s="1"/>
    </row>
    <row r="678" spans="1:16" x14ac:dyDescent="0.25">
      <c r="A678" s="1"/>
      <c r="B678" s="1"/>
      <c r="C678" s="1"/>
      <c r="D678" s="1"/>
      <c r="E678" s="1"/>
      <c r="F678" s="1"/>
      <c r="G678" s="1"/>
      <c r="H678" s="43" t="s">
        <v>21</v>
      </c>
      <c r="I678" s="43"/>
      <c r="J678" s="43"/>
      <c r="K678" s="43"/>
      <c r="L678" s="1"/>
      <c r="M678" s="1"/>
      <c r="N678" s="1"/>
      <c r="O678" s="1"/>
      <c r="P678" s="1"/>
    </row>
    <row r="679" spans="1:16" x14ac:dyDescent="0.25">
      <c r="A679" s="1"/>
      <c r="B679" s="1"/>
      <c r="C679" s="1"/>
      <c r="D679" s="1"/>
      <c r="E679" s="1"/>
      <c r="F679" s="1"/>
      <c r="G679" s="1"/>
      <c r="H679" s="13"/>
      <c r="I679" s="13"/>
      <c r="J679" s="13"/>
      <c r="K679" s="13"/>
      <c r="L679" s="1"/>
      <c r="M679" s="1"/>
      <c r="N679" s="1"/>
      <c r="O679" s="1"/>
      <c r="P679" s="1"/>
    </row>
    <row r="680" spans="1:16" x14ac:dyDescent="0.25">
      <c r="A680" s="1"/>
      <c r="B680" s="1"/>
      <c r="C680" s="1"/>
      <c r="D680" s="1"/>
      <c r="E680" s="1"/>
      <c r="F680" s="1"/>
      <c r="G680" s="1"/>
      <c r="H680" s="13"/>
      <c r="I680" s="13"/>
      <c r="J680" s="13"/>
      <c r="K680" s="13"/>
      <c r="L680" s="1"/>
      <c r="M680" s="1"/>
      <c r="N680" s="1"/>
      <c r="O680" s="1"/>
      <c r="P680" s="1"/>
    </row>
    <row r="681" spans="1:16" x14ac:dyDescent="0.25">
      <c r="A681" s="1" t="s">
        <v>300</v>
      </c>
      <c r="B681" s="1"/>
      <c r="C681" s="1"/>
      <c r="D681" s="1"/>
      <c r="E681" s="1"/>
      <c r="F681" s="1"/>
      <c r="G681" s="1"/>
      <c r="H681" s="13"/>
      <c r="I681" s="13"/>
      <c r="J681" s="13"/>
      <c r="K681" s="13"/>
      <c r="L681" s="1"/>
      <c r="M681" s="1"/>
      <c r="N681" s="1"/>
      <c r="O681" s="1"/>
      <c r="P681" s="1"/>
    </row>
    <row r="682" spans="1:16" x14ac:dyDescent="0.25">
      <c r="A682" s="1"/>
      <c r="B682" s="1"/>
      <c r="C682" s="1"/>
      <c r="D682" s="1"/>
      <c r="E682" s="1"/>
      <c r="F682" s="43"/>
      <c r="G682" s="43"/>
      <c r="H682" s="44"/>
      <c r="I682" s="43"/>
      <c r="J682" s="44" t="s">
        <v>148</v>
      </c>
      <c r="K682" s="43"/>
      <c r="L682" s="13"/>
      <c r="M682" s="13"/>
      <c r="N682" s="1"/>
      <c r="O682" s="1"/>
      <c r="P682" s="1"/>
    </row>
    <row r="683" spans="1:16" x14ac:dyDescent="0.25">
      <c r="A683" s="1" t="s">
        <v>112</v>
      </c>
      <c r="B683" s="1"/>
      <c r="C683" s="1"/>
      <c r="D683" s="1"/>
      <c r="E683" s="2" t="s">
        <v>23</v>
      </c>
      <c r="F683" s="35">
        <v>92108</v>
      </c>
      <c r="G683" s="35"/>
      <c r="H683" s="35"/>
      <c r="I683" s="35"/>
      <c r="J683" s="35">
        <v>1843</v>
      </c>
      <c r="K683" s="35"/>
      <c r="L683" s="13" t="s">
        <v>145</v>
      </c>
      <c r="M683" s="1" t="s">
        <v>23</v>
      </c>
      <c r="N683" s="35">
        <v>22116</v>
      </c>
      <c r="O683" s="35"/>
      <c r="P683" s="1"/>
    </row>
    <row r="684" spans="1:16" x14ac:dyDescent="0.25">
      <c r="A684" s="1" t="s">
        <v>113</v>
      </c>
      <c r="B684" s="1"/>
      <c r="C684" s="1"/>
      <c r="D684" s="1"/>
      <c r="E684" s="1"/>
      <c r="F684" s="35">
        <v>58717</v>
      </c>
      <c r="G684" s="35"/>
      <c r="H684" s="35"/>
      <c r="I684" s="35"/>
      <c r="J684" s="35">
        <v>1175</v>
      </c>
      <c r="K684" s="35"/>
      <c r="L684" s="13" t="s">
        <v>145</v>
      </c>
      <c r="M684" s="1"/>
      <c r="N684" s="35">
        <v>14100</v>
      </c>
      <c r="O684" s="35"/>
      <c r="P684" s="1"/>
    </row>
    <row r="685" spans="1:16" x14ac:dyDescent="0.25">
      <c r="A685" s="1" t="s">
        <v>114</v>
      </c>
      <c r="B685" s="1"/>
      <c r="C685" s="1"/>
      <c r="D685" s="1"/>
      <c r="E685" s="1"/>
      <c r="F685" s="35">
        <v>38085</v>
      </c>
      <c r="G685" s="35"/>
      <c r="H685" s="35"/>
      <c r="I685" s="35"/>
      <c r="J685" s="35">
        <v>762</v>
      </c>
      <c r="K685" s="35"/>
      <c r="L685" s="13" t="s">
        <v>145</v>
      </c>
      <c r="M685" s="1"/>
      <c r="N685" s="35">
        <v>9144</v>
      </c>
      <c r="O685" s="35"/>
      <c r="P685" s="1"/>
    </row>
    <row r="686" spans="1:16" x14ac:dyDescent="0.25">
      <c r="A686" s="1" t="s">
        <v>115</v>
      </c>
      <c r="B686" s="1"/>
      <c r="C686" s="1"/>
      <c r="D686" s="1"/>
      <c r="E686" s="1"/>
      <c r="F686" s="35">
        <v>22149</v>
      </c>
      <c r="G686" s="35"/>
      <c r="H686" s="35"/>
      <c r="I686" s="35"/>
      <c r="J686" s="35">
        <v>443</v>
      </c>
      <c r="K686" s="35"/>
      <c r="L686" s="13" t="s">
        <v>145</v>
      </c>
      <c r="M686" s="1"/>
      <c r="N686" s="35">
        <v>5316</v>
      </c>
      <c r="O686" s="35"/>
      <c r="P686" s="1"/>
    </row>
    <row r="687" spans="1:16" x14ac:dyDescent="0.25">
      <c r="A687" s="1" t="s">
        <v>116</v>
      </c>
      <c r="B687" s="1"/>
      <c r="C687" s="1"/>
      <c r="D687" s="1"/>
      <c r="E687" s="1"/>
      <c r="F687" s="35">
        <v>22149</v>
      </c>
      <c r="G687" s="35"/>
      <c r="H687" s="35"/>
      <c r="I687" s="35"/>
      <c r="J687" s="35">
        <v>443</v>
      </c>
      <c r="K687" s="35"/>
      <c r="L687" s="13" t="s">
        <v>145</v>
      </c>
      <c r="M687" s="1"/>
      <c r="N687" s="35">
        <v>5316</v>
      </c>
      <c r="O687" s="35"/>
      <c r="P687" s="1"/>
    </row>
    <row r="688" spans="1:16" x14ac:dyDescent="0.25">
      <c r="A688" s="1" t="s">
        <v>117</v>
      </c>
      <c r="B688" s="1"/>
      <c r="C688" s="1"/>
      <c r="D688" s="1"/>
      <c r="E688" s="1"/>
      <c r="F688" s="35">
        <v>18718</v>
      </c>
      <c r="G688" s="35"/>
      <c r="H688" s="35"/>
      <c r="I688" s="35"/>
      <c r="J688" s="35">
        <v>375</v>
      </c>
      <c r="K688" s="35"/>
      <c r="L688" s="13" t="s">
        <v>145</v>
      </c>
      <c r="M688" s="1"/>
      <c r="N688" s="35">
        <v>4500</v>
      </c>
      <c r="O688" s="35"/>
      <c r="P688" s="1"/>
    </row>
    <row r="689" spans="1:16" x14ac:dyDescent="0.25">
      <c r="A689" s="1" t="s">
        <v>118</v>
      </c>
      <c r="B689" s="1"/>
      <c r="C689" s="1"/>
      <c r="D689" s="1"/>
      <c r="E689" s="1"/>
      <c r="F689" s="35">
        <v>14340</v>
      </c>
      <c r="G689" s="35"/>
      <c r="H689" s="35"/>
      <c r="I689" s="35"/>
      <c r="J689" s="35">
        <v>287</v>
      </c>
      <c r="K689" s="35"/>
      <c r="L689" s="13" t="s">
        <v>145</v>
      </c>
      <c r="M689" s="1"/>
      <c r="N689" s="35">
        <v>3444</v>
      </c>
      <c r="O689" s="35"/>
      <c r="P689" s="1"/>
    </row>
    <row r="690" spans="1:16" x14ac:dyDescent="0.25">
      <c r="A690" s="1" t="s">
        <v>119</v>
      </c>
      <c r="B690" s="1"/>
      <c r="C690" s="1"/>
      <c r="D690" s="1"/>
      <c r="E690" s="1"/>
      <c r="F690" s="35">
        <v>14340</v>
      </c>
      <c r="G690" s="35"/>
      <c r="H690" s="35"/>
      <c r="I690" s="35"/>
      <c r="J690" s="35">
        <v>287</v>
      </c>
      <c r="K690" s="35"/>
      <c r="L690" s="13" t="s">
        <v>145</v>
      </c>
      <c r="M690" s="1"/>
      <c r="N690" s="35">
        <v>3444</v>
      </c>
      <c r="O690" s="35"/>
      <c r="P690" s="1"/>
    </row>
    <row r="691" spans="1:16" x14ac:dyDescent="0.25">
      <c r="A691" s="1" t="s">
        <v>120</v>
      </c>
      <c r="B691" s="1"/>
      <c r="C691" s="1"/>
      <c r="D691" s="1"/>
      <c r="E691" s="1"/>
      <c r="F691" s="35">
        <v>14340</v>
      </c>
      <c r="G691" s="35"/>
      <c r="H691" s="35"/>
      <c r="I691" s="35"/>
      <c r="J691" s="35">
        <v>287</v>
      </c>
      <c r="K691" s="35"/>
      <c r="L691" s="13" t="s">
        <v>145</v>
      </c>
      <c r="M691" s="1"/>
      <c r="N691" s="35">
        <v>3444</v>
      </c>
      <c r="O691" s="35"/>
      <c r="P691" s="1"/>
    </row>
    <row r="692" spans="1:16" x14ac:dyDescent="0.25">
      <c r="A692" s="1" t="s">
        <v>121</v>
      </c>
      <c r="B692" s="1"/>
      <c r="C692" s="1"/>
      <c r="D692" s="1"/>
      <c r="E692" s="1"/>
      <c r="F692" s="35">
        <v>14340</v>
      </c>
      <c r="G692" s="35"/>
      <c r="H692" s="35"/>
      <c r="I692" s="35"/>
      <c r="J692" s="35">
        <v>287</v>
      </c>
      <c r="K692" s="35"/>
      <c r="L692" s="13" t="s">
        <v>145</v>
      </c>
      <c r="M692" s="1"/>
      <c r="N692" s="35">
        <v>3444</v>
      </c>
      <c r="O692" s="35"/>
      <c r="P692" s="1"/>
    </row>
    <row r="693" spans="1:16" x14ac:dyDescent="0.25">
      <c r="A693" s="1" t="s">
        <v>122</v>
      </c>
      <c r="B693" s="1"/>
      <c r="C693" s="1"/>
      <c r="D693" s="1"/>
      <c r="E693" s="1"/>
      <c r="F693" s="35">
        <v>12674</v>
      </c>
      <c r="G693" s="35"/>
      <c r="H693" s="35"/>
      <c r="I693" s="35"/>
      <c r="J693" s="35">
        <v>254</v>
      </c>
      <c r="K693" s="35"/>
      <c r="L693" s="13" t="s">
        <v>145</v>
      </c>
      <c r="M693" s="1"/>
      <c r="N693" s="35">
        <v>3048</v>
      </c>
      <c r="O693" s="35"/>
      <c r="P693" s="1"/>
    </row>
    <row r="694" spans="1:16" x14ac:dyDescent="0.25">
      <c r="A694" s="1" t="s">
        <v>123</v>
      </c>
      <c r="B694" s="1"/>
      <c r="C694" s="1"/>
      <c r="D694" s="1"/>
      <c r="E694" s="1"/>
      <c r="F694" s="35">
        <v>11914</v>
      </c>
      <c r="G694" s="35"/>
      <c r="H694" s="35"/>
      <c r="I694" s="35"/>
      <c r="J694" s="35">
        <v>239</v>
      </c>
      <c r="K694" s="35"/>
      <c r="L694" s="13" t="s">
        <v>145</v>
      </c>
      <c r="M694" s="1"/>
      <c r="N694" s="35">
        <v>2868</v>
      </c>
      <c r="O694" s="35"/>
      <c r="P694" s="1"/>
    </row>
    <row r="695" spans="1:16" x14ac:dyDescent="0.25">
      <c r="A695" s="1" t="s">
        <v>113</v>
      </c>
      <c r="B695" s="1"/>
      <c r="C695" s="1"/>
      <c r="D695" s="1"/>
      <c r="E695" s="1"/>
      <c r="F695" s="35">
        <v>58717</v>
      </c>
      <c r="G695" s="35"/>
      <c r="H695" s="35"/>
      <c r="I695" s="35"/>
      <c r="J695" s="35">
        <v>1175</v>
      </c>
      <c r="K695" s="35"/>
      <c r="L695" s="13" t="s">
        <v>145</v>
      </c>
      <c r="M695" s="1"/>
      <c r="N695" s="35">
        <v>14100</v>
      </c>
      <c r="O695" s="35"/>
      <c r="P695" s="1"/>
    </row>
    <row r="696" spans="1:16" x14ac:dyDescent="0.25">
      <c r="A696" s="1" t="s">
        <v>113</v>
      </c>
      <c r="B696" s="1"/>
      <c r="C696" s="1"/>
      <c r="D696" s="1"/>
      <c r="E696" s="1"/>
      <c r="F696" s="35">
        <v>58717</v>
      </c>
      <c r="G696" s="35"/>
      <c r="H696" s="35"/>
      <c r="I696" s="35"/>
      <c r="J696" s="35">
        <v>1175</v>
      </c>
      <c r="K696" s="35"/>
      <c r="L696" s="13" t="s">
        <v>145</v>
      </c>
      <c r="M696" s="1"/>
      <c r="N696" s="35">
        <v>14100</v>
      </c>
      <c r="O696" s="35"/>
      <c r="P696" s="1"/>
    </row>
    <row r="697" spans="1:16" x14ac:dyDescent="0.25">
      <c r="A697" s="1" t="s">
        <v>124</v>
      </c>
      <c r="B697" s="1"/>
      <c r="C697" s="1"/>
      <c r="D697" s="1"/>
      <c r="E697" s="1"/>
      <c r="F697" s="35">
        <v>16282</v>
      </c>
      <c r="G697" s="35"/>
      <c r="H697" s="35"/>
      <c r="I697" s="35"/>
      <c r="J697" s="35">
        <v>326</v>
      </c>
      <c r="K697" s="35"/>
      <c r="L697" s="13" t="s">
        <v>145</v>
      </c>
      <c r="M697" s="1"/>
      <c r="N697" s="35">
        <v>3912</v>
      </c>
      <c r="O697" s="35"/>
      <c r="P697" s="1"/>
    </row>
    <row r="698" spans="1:16" x14ac:dyDescent="0.25">
      <c r="A698" s="1" t="s">
        <v>125</v>
      </c>
      <c r="B698" s="1"/>
      <c r="C698" s="1"/>
      <c r="D698" s="1"/>
      <c r="E698" s="1"/>
      <c r="F698" s="35">
        <v>14340</v>
      </c>
      <c r="G698" s="35"/>
      <c r="H698" s="35"/>
      <c r="I698" s="35"/>
      <c r="J698" s="35">
        <v>287</v>
      </c>
      <c r="K698" s="35"/>
      <c r="L698" s="13" t="s">
        <v>145</v>
      </c>
      <c r="M698" s="1"/>
      <c r="N698" s="35">
        <v>3444</v>
      </c>
      <c r="O698" s="35"/>
      <c r="P698" s="1"/>
    </row>
    <row r="699" spans="1:16" x14ac:dyDescent="0.25">
      <c r="A699" s="1" t="s">
        <v>126</v>
      </c>
      <c r="B699" s="1"/>
      <c r="C699" s="1"/>
      <c r="D699" s="1"/>
      <c r="E699" s="1"/>
      <c r="F699" s="35">
        <v>31765</v>
      </c>
      <c r="G699" s="35"/>
      <c r="H699" s="35"/>
      <c r="I699" s="35"/>
      <c r="J699" s="35">
        <v>636</v>
      </c>
      <c r="K699" s="35"/>
      <c r="L699" s="13" t="s">
        <v>145</v>
      </c>
      <c r="M699" s="1"/>
      <c r="N699" s="35">
        <v>7632</v>
      </c>
      <c r="O699" s="35"/>
      <c r="P699" s="1"/>
    </row>
    <row r="700" spans="1:16" x14ac:dyDescent="0.25">
      <c r="A700" s="1" t="s">
        <v>121</v>
      </c>
      <c r="B700" s="1"/>
      <c r="C700" s="1"/>
      <c r="D700" s="1"/>
      <c r="E700" s="1"/>
      <c r="F700" s="35">
        <v>14340</v>
      </c>
      <c r="G700" s="35"/>
      <c r="H700" s="35"/>
      <c r="I700" s="35"/>
      <c r="J700" s="35">
        <v>287</v>
      </c>
      <c r="K700" s="35"/>
      <c r="L700" s="13" t="s">
        <v>145</v>
      </c>
      <c r="M700" s="1"/>
      <c r="N700" s="35">
        <v>3444</v>
      </c>
      <c r="O700" s="35"/>
      <c r="P700" s="1"/>
    </row>
    <row r="701" spans="1:16" x14ac:dyDescent="0.25">
      <c r="A701" s="1" t="s">
        <v>127</v>
      </c>
      <c r="B701" s="1"/>
      <c r="C701" s="1"/>
      <c r="D701" s="1"/>
      <c r="E701" s="1"/>
      <c r="F701" s="35">
        <v>14340</v>
      </c>
      <c r="G701" s="35"/>
      <c r="H701" s="35"/>
      <c r="I701" s="35"/>
      <c r="J701" s="35">
        <v>287</v>
      </c>
      <c r="K701" s="35"/>
      <c r="L701" s="13" t="s">
        <v>145</v>
      </c>
      <c r="M701" s="1"/>
      <c r="N701" s="35">
        <v>3444</v>
      </c>
      <c r="O701" s="35"/>
      <c r="P701" s="1"/>
    </row>
    <row r="702" spans="1:16" x14ac:dyDescent="0.25">
      <c r="A702" s="1" t="s">
        <v>128</v>
      </c>
      <c r="B702" s="1"/>
      <c r="C702" s="1"/>
      <c r="D702" s="1"/>
      <c r="E702" s="1"/>
      <c r="F702" s="35">
        <v>22149</v>
      </c>
      <c r="G702" s="35"/>
      <c r="H702" s="35"/>
      <c r="I702" s="35"/>
      <c r="J702" s="35">
        <v>443</v>
      </c>
      <c r="K702" s="35"/>
      <c r="L702" s="13" t="s">
        <v>145</v>
      </c>
      <c r="M702" s="1"/>
      <c r="N702" s="35">
        <v>5316</v>
      </c>
      <c r="O702" s="35"/>
      <c r="P702" s="1"/>
    </row>
    <row r="703" spans="1:16" x14ac:dyDescent="0.25">
      <c r="A703" s="1" t="s">
        <v>129</v>
      </c>
      <c r="B703" s="1"/>
      <c r="C703" s="1"/>
      <c r="D703" s="1"/>
      <c r="E703" s="1"/>
      <c r="F703" s="35">
        <v>14340</v>
      </c>
      <c r="G703" s="35"/>
      <c r="H703" s="35"/>
      <c r="I703" s="35"/>
      <c r="J703" s="35">
        <v>287</v>
      </c>
      <c r="K703" s="35"/>
      <c r="L703" s="13" t="s">
        <v>145</v>
      </c>
      <c r="M703" s="1"/>
      <c r="N703" s="35">
        <v>3444</v>
      </c>
      <c r="O703" s="35"/>
      <c r="P703" s="1"/>
    </row>
    <row r="704" spans="1:16" x14ac:dyDescent="0.25">
      <c r="A704" s="1" t="s">
        <v>118</v>
      </c>
      <c r="B704" s="1"/>
      <c r="C704" s="1"/>
      <c r="D704" s="1"/>
      <c r="E704" s="1"/>
      <c r="F704" s="35">
        <v>14340</v>
      </c>
      <c r="G704" s="35"/>
      <c r="H704" s="35"/>
      <c r="I704" s="35"/>
      <c r="J704" s="35">
        <v>287</v>
      </c>
      <c r="K704" s="35"/>
      <c r="L704" s="13" t="s">
        <v>145</v>
      </c>
      <c r="M704" s="1"/>
      <c r="N704" s="35">
        <v>3444</v>
      </c>
      <c r="O704" s="35"/>
      <c r="P704" s="1"/>
    </row>
    <row r="705" spans="1:16" x14ac:dyDescent="0.25">
      <c r="A705" s="1" t="s">
        <v>118</v>
      </c>
      <c r="B705" s="1"/>
      <c r="C705" s="1"/>
      <c r="D705" s="1"/>
      <c r="E705" s="1"/>
      <c r="F705" s="35">
        <v>14340</v>
      </c>
      <c r="G705" s="35"/>
      <c r="H705" s="35"/>
      <c r="I705" s="35"/>
      <c r="J705" s="35">
        <v>287</v>
      </c>
      <c r="K705" s="35"/>
      <c r="L705" s="13" t="s">
        <v>145</v>
      </c>
      <c r="M705" s="1"/>
      <c r="N705" s="35">
        <v>3444</v>
      </c>
      <c r="O705" s="35"/>
      <c r="P705" s="1"/>
    </row>
    <row r="706" spans="1:16" x14ac:dyDescent="0.25">
      <c r="A706" s="1" t="s">
        <v>118</v>
      </c>
      <c r="B706" s="1"/>
      <c r="C706" s="1"/>
      <c r="D706" s="1"/>
      <c r="E706" s="1"/>
      <c r="F706" s="35">
        <v>14340</v>
      </c>
      <c r="G706" s="35"/>
      <c r="H706" s="35"/>
      <c r="I706" s="35"/>
      <c r="J706" s="35">
        <v>287</v>
      </c>
      <c r="K706" s="35"/>
      <c r="L706" s="13" t="s">
        <v>145</v>
      </c>
      <c r="M706" s="1"/>
      <c r="N706" s="35">
        <v>3444</v>
      </c>
      <c r="O706" s="35"/>
      <c r="P706" s="1"/>
    </row>
    <row r="707" spans="1:16" x14ac:dyDescent="0.25">
      <c r="A707" s="1" t="s">
        <v>118</v>
      </c>
      <c r="B707" s="1"/>
      <c r="C707" s="1"/>
      <c r="D707" s="1"/>
      <c r="E707" s="1"/>
      <c r="F707" s="35">
        <v>14340</v>
      </c>
      <c r="G707" s="35"/>
      <c r="H707" s="35"/>
      <c r="I707" s="35"/>
      <c r="J707" s="35">
        <v>287</v>
      </c>
      <c r="K707" s="35"/>
      <c r="L707" s="13" t="s">
        <v>145</v>
      </c>
      <c r="M707" s="1"/>
      <c r="N707" s="35">
        <v>3444</v>
      </c>
      <c r="O707" s="35"/>
      <c r="P707" s="1"/>
    </row>
    <row r="708" spans="1:16" x14ac:dyDescent="0.25">
      <c r="A708" s="1" t="s">
        <v>130</v>
      </c>
      <c r="B708" s="1"/>
      <c r="C708" s="1"/>
      <c r="D708" s="1"/>
      <c r="E708" s="2" t="s">
        <v>23</v>
      </c>
      <c r="F708" s="35">
        <f t="shared" ref="F708" si="24">SUM(F683:G707)</f>
        <v>636224</v>
      </c>
      <c r="G708" s="35"/>
      <c r="H708" s="42"/>
      <c r="I708" s="43"/>
      <c r="J708" s="42">
        <f t="shared" ref="J708" si="25">SUM(J683:K707)</f>
        <v>12733</v>
      </c>
      <c r="K708" s="43"/>
      <c r="L708" s="1"/>
      <c r="M708" s="1" t="s">
        <v>23</v>
      </c>
      <c r="N708" s="35">
        <f t="shared" ref="N708" si="26">SUM(N683:O707)</f>
        <v>152796</v>
      </c>
      <c r="O708" s="35"/>
      <c r="P708" s="1"/>
    </row>
    <row r="709" spans="1:16" x14ac:dyDescent="0.25">
      <c r="A709" s="1"/>
      <c r="B709" s="1"/>
      <c r="C709" s="1"/>
      <c r="D709" s="1"/>
      <c r="E709" s="1"/>
      <c r="F709" s="1"/>
      <c r="G709" s="1"/>
      <c r="H709" s="13"/>
      <c r="I709" s="13"/>
      <c r="J709" s="13"/>
      <c r="K709" s="13"/>
      <c r="L709" s="1"/>
      <c r="M709" s="1"/>
      <c r="N709" s="1"/>
      <c r="O709" s="1"/>
      <c r="P709" s="1"/>
    </row>
    <row r="710" spans="1:16" x14ac:dyDescent="0.25">
      <c r="A710" s="1"/>
      <c r="B710" s="1"/>
      <c r="C710" s="1"/>
      <c r="D710" s="1"/>
      <c r="E710" s="1"/>
      <c r="F710" s="1"/>
      <c r="G710" s="1"/>
      <c r="H710" s="13"/>
      <c r="I710" s="13"/>
      <c r="J710" s="13"/>
      <c r="K710" s="13"/>
      <c r="L710" s="1"/>
      <c r="M710" s="1"/>
      <c r="N710" s="1"/>
      <c r="O710" s="1"/>
      <c r="P710" s="1"/>
    </row>
    <row r="711" spans="1:16" x14ac:dyDescent="0.25">
      <c r="A711" s="1"/>
      <c r="B711" s="1"/>
      <c r="C711" s="1"/>
      <c r="D711" s="1"/>
      <c r="E711" s="1"/>
      <c r="F711" s="1"/>
      <c r="G711" s="1"/>
      <c r="H711" s="13"/>
      <c r="I711" s="13"/>
      <c r="J711" s="13"/>
      <c r="K711" s="13"/>
      <c r="L711" s="1"/>
      <c r="M711" s="1"/>
      <c r="N711" s="1"/>
      <c r="O711" s="1"/>
      <c r="P711" s="1"/>
    </row>
    <row r="712" spans="1:16" x14ac:dyDescent="0.25">
      <c r="A712" s="1"/>
      <c r="B712" s="1"/>
      <c r="C712" s="1"/>
      <c r="D712" s="1"/>
      <c r="E712" s="1"/>
      <c r="F712" s="1"/>
      <c r="G712" s="1"/>
      <c r="H712" s="13"/>
      <c r="I712" s="13"/>
      <c r="J712" s="13"/>
      <c r="K712" s="13"/>
      <c r="L712" s="1"/>
      <c r="M712" s="1"/>
      <c r="N712" s="1"/>
      <c r="O712" s="1"/>
      <c r="P712" s="1"/>
    </row>
    <row r="713" spans="1:16" x14ac:dyDescent="0.25">
      <c r="A713" s="1"/>
      <c r="B713" s="1"/>
      <c r="C713" s="1"/>
      <c r="D713" s="1"/>
      <c r="E713" s="1"/>
      <c r="F713" s="1"/>
      <c r="G713" s="1"/>
      <c r="H713" s="13"/>
      <c r="I713" s="13"/>
      <c r="J713" s="13"/>
      <c r="K713" s="13"/>
      <c r="L713" s="1"/>
      <c r="M713" s="1"/>
      <c r="N713" s="1"/>
      <c r="O713" s="1"/>
      <c r="P713" s="1"/>
    </row>
    <row r="714" spans="1:16" x14ac:dyDescent="0.25">
      <c r="A714" s="1"/>
      <c r="B714" s="1"/>
      <c r="C714" s="1"/>
      <c r="D714" s="1"/>
      <c r="E714" s="1"/>
      <c r="F714" s="1"/>
      <c r="G714" s="1"/>
      <c r="H714" s="13"/>
      <c r="I714" s="13"/>
      <c r="J714" s="13"/>
      <c r="K714" s="13"/>
      <c r="L714" s="1"/>
      <c r="M714" s="1"/>
      <c r="N714" s="1"/>
      <c r="O714" s="1"/>
      <c r="P714" s="1"/>
    </row>
    <row r="715" spans="1:16" x14ac:dyDescent="0.25">
      <c r="A715" s="43" t="s">
        <v>10</v>
      </c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</row>
    <row r="716" spans="1:16" x14ac:dyDescent="0.25">
      <c r="A716" s="43" t="s">
        <v>84</v>
      </c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</row>
    <row r="717" spans="1:16" x14ac:dyDescent="0.25">
      <c r="A717" s="43" t="s">
        <v>40</v>
      </c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</row>
    <row r="718" spans="1:16" x14ac:dyDescent="0.25">
      <c r="A718" s="43" t="s">
        <v>11</v>
      </c>
      <c r="B718" s="43"/>
      <c r="C718" s="43"/>
      <c r="D718" s="43" t="s">
        <v>12</v>
      </c>
      <c r="E718" s="43"/>
      <c r="F718" s="43"/>
      <c r="G718" s="43" t="s">
        <v>13</v>
      </c>
      <c r="H718" s="43"/>
      <c r="I718" s="43"/>
      <c r="J718" s="43" t="s">
        <v>14</v>
      </c>
      <c r="K718" s="43"/>
      <c r="L718" s="43"/>
      <c r="M718" s="43" t="s">
        <v>15</v>
      </c>
      <c r="N718" s="43"/>
      <c r="O718" s="43"/>
      <c r="P718" s="43"/>
    </row>
    <row r="719" spans="1:16" x14ac:dyDescent="0.25">
      <c r="A719" s="46" t="s">
        <v>301</v>
      </c>
      <c r="B719" s="46"/>
      <c r="C719" s="46"/>
      <c r="D719" s="46" t="s">
        <v>540</v>
      </c>
      <c r="E719" s="46"/>
      <c r="F719" s="46"/>
      <c r="G719" s="46" t="s">
        <v>577</v>
      </c>
      <c r="H719" s="46"/>
      <c r="I719" s="46"/>
      <c r="J719" s="46" t="s">
        <v>501</v>
      </c>
      <c r="K719" s="46"/>
      <c r="L719" s="46"/>
      <c r="M719" s="46" t="s">
        <v>578</v>
      </c>
      <c r="N719" s="46"/>
      <c r="O719" s="46"/>
      <c r="P719" s="46"/>
    </row>
    <row r="720" spans="1:1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x14ac:dyDescent="0.25">
      <c r="A724" s="1" t="s">
        <v>133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x14ac:dyDescent="0.25">
      <c r="A726" s="1"/>
      <c r="B726" s="1" t="s">
        <v>191</v>
      </c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x14ac:dyDescent="0.25">
      <c r="A735" s="1" t="s">
        <v>16</v>
      </c>
      <c r="B735" s="1"/>
      <c r="C735" s="1"/>
      <c r="D735" s="1"/>
      <c r="E735" s="1"/>
      <c r="F735" s="1"/>
      <c r="G735" s="1"/>
      <c r="H735" s="1" t="s">
        <v>19</v>
      </c>
      <c r="I735" s="1"/>
      <c r="J735" s="1"/>
      <c r="K735" s="1"/>
      <c r="L735" s="1"/>
      <c r="M735" s="1" t="s">
        <v>22</v>
      </c>
      <c r="N735" s="1"/>
      <c r="O735" s="1"/>
      <c r="P735" s="1"/>
    </row>
    <row r="736" spans="1:1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x14ac:dyDescent="0.25">
      <c r="A737" s="1"/>
      <c r="B737" s="1"/>
      <c r="C737" s="1"/>
      <c r="D737" s="1"/>
      <c r="E737" s="1"/>
      <c r="F737" s="1"/>
      <c r="G737" s="1"/>
      <c r="H737" s="43" t="s">
        <v>18</v>
      </c>
      <c r="I737" s="43"/>
      <c r="J737" s="43"/>
      <c r="K737" s="43"/>
      <c r="L737" s="1"/>
      <c r="M737" s="43" t="s">
        <v>578</v>
      </c>
      <c r="N737" s="43"/>
      <c r="O737" s="43"/>
      <c r="P737" s="1"/>
    </row>
    <row r="738" spans="1:16" x14ac:dyDescent="0.25">
      <c r="A738" s="1"/>
      <c r="B738" s="1"/>
      <c r="C738" s="1"/>
      <c r="D738" s="1"/>
      <c r="E738" s="1"/>
      <c r="F738" s="1"/>
      <c r="G738" s="1"/>
      <c r="H738" s="43" t="s">
        <v>113</v>
      </c>
      <c r="I738" s="43"/>
      <c r="J738" s="43"/>
      <c r="K738" s="43"/>
      <c r="L738" s="1"/>
      <c r="M738" s="1"/>
      <c r="N738" s="1"/>
      <c r="O738" s="1"/>
      <c r="P738" s="1"/>
    </row>
    <row r="739" spans="1:16" x14ac:dyDescent="0.25">
      <c r="A739" s="1"/>
      <c r="B739" s="1"/>
      <c r="C739" s="1"/>
      <c r="D739" s="1"/>
      <c r="E739" s="1"/>
      <c r="F739" s="1"/>
      <c r="G739" s="1"/>
      <c r="H739" s="1" t="s">
        <v>17</v>
      </c>
      <c r="I739" s="1"/>
      <c r="J739" s="1"/>
      <c r="K739" s="1"/>
      <c r="L739" s="1"/>
      <c r="M739" s="1" t="s">
        <v>24</v>
      </c>
      <c r="N739" s="1"/>
      <c r="O739" s="1"/>
      <c r="P739" s="1"/>
    </row>
    <row r="740" spans="1:1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x14ac:dyDescent="0.25">
      <c r="A741" s="1"/>
      <c r="B741" s="1"/>
      <c r="C741" s="1"/>
      <c r="D741" s="1"/>
      <c r="E741" s="1"/>
      <c r="F741" s="1"/>
      <c r="G741" s="1"/>
      <c r="H741" s="43" t="s">
        <v>9</v>
      </c>
      <c r="I741" s="43"/>
      <c r="J741" s="43"/>
      <c r="K741" s="43"/>
      <c r="L741" s="1"/>
      <c r="M741" s="43" t="s">
        <v>578</v>
      </c>
      <c r="N741" s="43"/>
      <c r="O741" s="43"/>
      <c r="P741" s="1"/>
    </row>
    <row r="742" spans="1:16" x14ac:dyDescent="0.25">
      <c r="A742" s="1"/>
      <c r="B742" s="1"/>
      <c r="C742" s="1"/>
      <c r="D742" s="1"/>
      <c r="E742" s="1"/>
      <c r="F742" s="1"/>
      <c r="G742" s="1"/>
      <c r="H742" s="43" t="s">
        <v>7</v>
      </c>
      <c r="I742" s="43"/>
      <c r="J742" s="43"/>
      <c r="K742" s="43"/>
      <c r="L742" s="1"/>
      <c r="M742" s="1"/>
      <c r="N742" s="1"/>
      <c r="O742" s="1"/>
      <c r="P742" s="1"/>
    </row>
    <row r="743" spans="1:16" x14ac:dyDescent="0.25">
      <c r="A743" s="1" t="s">
        <v>26</v>
      </c>
      <c r="B743" s="1"/>
      <c r="C743" s="1"/>
      <c r="D743" s="1"/>
      <c r="E743" s="1"/>
      <c r="F743" s="1"/>
      <c r="G743" s="1"/>
      <c r="H743" s="1" t="s">
        <v>20</v>
      </c>
      <c r="I743" s="1"/>
      <c r="J743" s="1"/>
      <c r="K743" s="1"/>
      <c r="L743" s="1"/>
      <c r="M743" s="1" t="s">
        <v>25</v>
      </c>
      <c r="N743" s="1"/>
      <c r="O743" s="1"/>
      <c r="P743" s="1"/>
    </row>
    <row r="744" spans="1:1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x14ac:dyDescent="0.25">
      <c r="A745" s="1"/>
      <c r="B745" s="47" t="s">
        <v>445</v>
      </c>
      <c r="C745" s="47"/>
      <c r="D745" s="47"/>
      <c r="E745" s="1"/>
      <c r="F745" s="1"/>
      <c r="G745" s="1"/>
      <c r="H745" s="43" t="s">
        <v>27</v>
      </c>
      <c r="I745" s="43"/>
      <c r="J745" s="43"/>
      <c r="K745" s="43"/>
      <c r="L745" s="1"/>
      <c r="M745" s="47" t="s">
        <v>578</v>
      </c>
      <c r="N745" s="47"/>
      <c r="O745" s="47"/>
      <c r="P745" s="1"/>
    </row>
    <row r="746" spans="1:16" x14ac:dyDescent="0.25">
      <c r="A746" s="1"/>
      <c r="B746" s="1"/>
      <c r="C746" s="1"/>
      <c r="D746" s="1"/>
      <c r="E746" s="1"/>
      <c r="F746" s="1"/>
      <c r="G746" s="1"/>
      <c r="H746" s="43" t="s">
        <v>21</v>
      </c>
      <c r="I746" s="43"/>
      <c r="J746" s="43"/>
      <c r="K746" s="43"/>
      <c r="L746" s="1"/>
      <c r="M746" s="1"/>
      <c r="N746" s="1"/>
      <c r="O746" s="1"/>
      <c r="P746" s="1"/>
    </row>
    <row r="747" spans="1:16" x14ac:dyDescent="0.25">
      <c r="A747" s="1"/>
      <c r="B747" s="1"/>
      <c r="C747" s="1"/>
      <c r="D747" s="1"/>
      <c r="E747" s="1"/>
      <c r="F747" s="1"/>
      <c r="G747" s="1"/>
      <c r="H747" s="13"/>
      <c r="I747" s="13"/>
      <c r="J747" s="13"/>
      <c r="K747" s="13"/>
      <c r="L747" s="1"/>
      <c r="M747" s="1"/>
      <c r="N747" s="1"/>
      <c r="O747" s="1"/>
      <c r="P747" s="1"/>
    </row>
    <row r="748" spans="1:16" x14ac:dyDescent="0.25">
      <c r="A748" s="1"/>
      <c r="B748" s="1"/>
      <c r="C748" s="1"/>
      <c r="D748" s="1"/>
      <c r="E748" s="1"/>
      <c r="F748" s="1"/>
      <c r="G748" s="1"/>
      <c r="H748" s="13"/>
      <c r="I748" s="13"/>
      <c r="J748" s="13"/>
      <c r="K748" s="13"/>
      <c r="L748" s="1"/>
      <c r="M748" s="1"/>
      <c r="N748" s="1"/>
      <c r="O748" s="1"/>
      <c r="P748" s="1"/>
    </row>
    <row r="749" spans="1:16" x14ac:dyDescent="0.25">
      <c r="A749" s="1" t="s">
        <v>405</v>
      </c>
      <c r="B749" s="1"/>
      <c r="C749" s="1"/>
      <c r="D749" s="1"/>
      <c r="E749" s="1"/>
      <c r="F749" s="1"/>
      <c r="G749" s="1"/>
      <c r="H749" s="13"/>
      <c r="I749" s="13"/>
      <c r="J749" s="13"/>
      <c r="K749" s="13"/>
      <c r="L749" s="1"/>
      <c r="M749" s="1"/>
      <c r="N749" s="1"/>
      <c r="O749" s="1"/>
      <c r="P749" s="1"/>
    </row>
    <row r="750" spans="1:16" x14ac:dyDescent="0.25">
      <c r="A750" s="1"/>
      <c r="B750" s="1"/>
      <c r="C750" s="1"/>
      <c r="D750" s="1"/>
      <c r="E750" s="1"/>
      <c r="F750" s="1"/>
      <c r="G750" s="1"/>
      <c r="H750" s="44" t="s">
        <v>148</v>
      </c>
      <c r="I750" s="43"/>
      <c r="J750" s="13"/>
      <c r="K750" s="13"/>
      <c r="L750" s="1"/>
      <c r="M750" s="1"/>
      <c r="N750" s="1"/>
      <c r="O750" s="1"/>
      <c r="P750" s="1"/>
    </row>
    <row r="751" spans="1:16" x14ac:dyDescent="0.25">
      <c r="A751" s="1" t="s">
        <v>112</v>
      </c>
      <c r="B751" s="1"/>
      <c r="C751" s="1"/>
      <c r="D751" s="1"/>
      <c r="E751" s="2" t="s">
        <v>23</v>
      </c>
      <c r="F751" s="35">
        <v>92108</v>
      </c>
      <c r="G751" s="35"/>
      <c r="H751" s="35">
        <v>1267</v>
      </c>
      <c r="I751" s="35"/>
      <c r="J751" s="13" t="s">
        <v>145</v>
      </c>
      <c r="K751" s="1" t="s">
        <v>23</v>
      </c>
      <c r="L751" s="35">
        <v>15204</v>
      </c>
      <c r="M751" s="35"/>
      <c r="N751" s="1"/>
      <c r="O751" s="1"/>
      <c r="P751" s="1"/>
    </row>
    <row r="752" spans="1:16" x14ac:dyDescent="0.25">
      <c r="A752" s="1" t="s">
        <v>113</v>
      </c>
      <c r="B752" s="1"/>
      <c r="C752" s="1"/>
      <c r="D752" s="1"/>
      <c r="E752" s="1"/>
      <c r="F752" s="35">
        <v>58717</v>
      </c>
      <c r="G752" s="35"/>
      <c r="H752" s="35">
        <v>808</v>
      </c>
      <c r="I752" s="35"/>
      <c r="J752" s="13" t="s">
        <v>145</v>
      </c>
      <c r="K752" s="1"/>
      <c r="L752" s="35">
        <v>9696</v>
      </c>
      <c r="M752" s="35"/>
      <c r="N752" s="1"/>
      <c r="O752" s="1"/>
      <c r="P752" s="1"/>
    </row>
    <row r="753" spans="1:16" x14ac:dyDescent="0.25">
      <c r="A753" s="1" t="s">
        <v>114</v>
      </c>
      <c r="B753" s="1"/>
      <c r="C753" s="1"/>
      <c r="D753" s="1"/>
      <c r="E753" s="1"/>
      <c r="F753" s="35">
        <v>38085</v>
      </c>
      <c r="G753" s="35"/>
      <c r="H753" s="35">
        <v>524</v>
      </c>
      <c r="I753" s="35"/>
      <c r="J753" s="13" t="s">
        <v>145</v>
      </c>
      <c r="K753" s="1"/>
      <c r="L753" s="35">
        <v>6288</v>
      </c>
      <c r="M753" s="35"/>
      <c r="N753" s="1"/>
      <c r="O753" s="1"/>
      <c r="P753" s="1"/>
    </row>
    <row r="754" spans="1:16" x14ac:dyDescent="0.25">
      <c r="A754" s="1" t="s">
        <v>115</v>
      </c>
      <c r="B754" s="1"/>
      <c r="C754" s="1"/>
      <c r="D754" s="1"/>
      <c r="E754" s="1"/>
      <c r="F754" s="35">
        <v>22149</v>
      </c>
      <c r="G754" s="35"/>
      <c r="H754" s="35">
        <v>305</v>
      </c>
      <c r="I754" s="35"/>
      <c r="J754" s="13" t="s">
        <v>145</v>
      </c>
      <c r="K754" s="1"/>
      <c r="L754" s="35">
        <v>3660</v>
      </c>
      <c r="M754" s="35"/>
      <c r="N754" s="1"/>
      <c r="O754" s="1"/>
      <c r="P754" s="1"/>
    </row>
    <row r="755" spans="1:16" x14ac:dyDescent="0.25">
      <c r="A755" s="1" t="s">
        <v>116</v>
      </c>
      <c r="B755" s="1"/>
      <c r="C755" s="1"/>
      <c r="D755" s="1"/>
      <c r="E755" s="1"/>
      <c r="F755" s="35">
        <v>22149</v>
      </c>
      <c r="G755" s="35"/>
      <c r="H755" s="35">
        <v>305</v>
      </c>
      <c r="I755" s="35"/>
      <c r="J755" s="13" t="s">
        <v>145</v>
      </c>
      <c r="K755" s="1"/>
      <c r="L755" s="35">
        <v>3660</v>
      </c>
      <c r="M755" s="35"/>
      <c r="N755" s="1"/>
      <c r="O755" s="1"/>
      <c r="P755" s="1"/>
    </row>
    <row r="756" spans="1:16" x14ac:dyDescent="0.25">
      <c r="A756" s="1" t="s">
        <v>117</v>
      </c>
      <c r="B756" s="1"/>
      <c r="C756" s="1"/>
      <c r="D756" s="1"/>
      <c r="E756" s="1"/>
      <c r="F756" s="35">
        <v>18718</v>
      </c>
      <c r="G756" s="35"/>
      <c r="H756" s="35">
        <v>258</v>
      </c>
      <c r="I756" s="35"/>
      <c r="J756" s="13" t="s">
        <v>145</v>
      </c>
      <c r="K756" s="1"/>
      <c r="L756" s="35">
        <v>3096</v>
      </c>
      <c r="M756" s="35"/>
      <c r="N756" s="1"/>
      <c r="O756" s="1"/>
      <c r="P756" s="1"/>
    </row>
    <row r="757" spans="1:16" x14ac:dyDescent="0.25">
      <c r="A757" s="1" t="s">
        <v>118</v>
      </c>
      <c r="B757" s="1"/>
      <c r="C757" s="1"/>
      <c r="D757" s="1"/>
      <c r="E757" s="1"/>
      <c r="F757" s="35">
        <v>14340</v>
      </c>
      <c r="G757" s="35"/>
      <c r="H757" s="35">
        <v>198</v>
      </c>
      <c r="I757" s="35"/>
      <c r="J757" s="13" t="s">
        <v>145</v>
      </c>
      <c r="K757" s="1"/>
      <c r="L757" s="35">
        <v>2376</v>
      </c>
      <c r="M757" s="35"/>
      <c r="N757" s="1"/>
      <c r="O757" s="1"/>
      <c r="P757" s="1"/>
    </row>
    <row r="758" spans="1:16" x14ac:dyDescent="0.25">
      <c r="A758" s="1" t="s">
        <v>119</v>
      </c>
      <c r="B758" s="1"/>
      <c r="C758" s="1"/>
      <c r="D758" s="1"/>
      <c r="E758" s="1"/>
      <c r="F758" s="35">
        <v>14340</v>
      </c>
      <c r="G758" s="35"/>
      <c r="H758" s="35">
        <v>198</v>
      </c>
      <c r="I758" s="35"/>
      <c r="J758" s="13" t="s">
        <v>145</v>
      </c>
      <c r="K758" s="1"/>
      <c r="L758" s="35">
        <v>2376</v>
      </c>
      <c r="M758" s="35"/>
      <c r="N758" s="1"/>
      <c r="O758" s="1"/>
      <c r="P758" s="1"/>
    </row>
    <row r="759" spans="1:16" x14ac:dyDescent="0.25">
      <c r="A759" s="1" t="s">
        <v>120</v>
      </c>
      <c r="B759" s="1"/>
      <c r="C759" s="1"/>
      <c r="D759" s="1"/>
      <c r="E759" s="1"/>
      <c r="F759" s="35">
        <v>14340</v>
      </c>
      <c r="G759" s="35"/>
      <c r="H759" s="35">
        <v>198</v>
      </c>
      <c r="I759" s="35"/>
      <c r="J759" s="13" t="s">
        <v>145</v>
      </c>
      <c r="K759" s="1"/>
      <c r="L759" s="35">
        <v>2376</v>
      </c>
      <c r="M759" s="35"/>
      <c r="N759" s="1"/>
      <c r="O759" s="1"/>
      <c r="P759" s="1"/>
    </row>
    <row r="760" spans="1:16" x14ac:dyDescent="0.25">
      <c r="A760" s="1" t="s">
        <v>121</v>
      </c>
      <c r="B760" s="1"/>
      <c r="C760" s="1"/>
      <c r="D760" s="1"/>
      <c r="E760" s="1"/>
      <c r="F760" s="35">
        <v>14340</v>
      </c>
      <c r="G760" s="35"/>
      <c r="H760" s="35">
        <v>198</v>
      </c>
      <c r="I760" s="35"/>
      <c r="J760" s="13" t="s">
        <v>145</v>
      </c>
      <c r="K760" s="1"/>
      <c r="L760" s="35">
        <v>2376</v>
      </c>
      <c r="M760" s="35"/>
      <c r="N760" s="1"/>
      <c r="O760" s="1"/>
      <c r="P760" s="1"/>
    </row>
    <row r="761" spans="1:16" x14ac:dyDescent="0.25">
      <c r="A761" s="1" t="s">
        <v>122</v>
      </c>
      <c r="B761" s="1"/>
      <c r="C761" s="1"/>
      <c r="D761" s="1"/>
      <c r="E761" s="1"/>
      <c r="F761" s="35">
        <v>12674</v>
      </c>
      <c r="G761" s="35"/>
      <c r="H761" s="35">
        <v>175</v>
      </c>
      <c r="I761" s="35"/>
      <c r="J761" s="13" t="s">
        <v>145</v>
      </c>
      <c r="K761" s="1"/>
      <c r="L761" s="35">
        <v>2100</v>
      </c>
      <c r="M761" s="35"/>
      <c r="N761" s="1"/>
      <c r="O761" s="1"/>
      <c r="P761" s="1"/>
    </row>
    <row r="762" spans="1:16" x14ac:dyDescent="0.25">
      <c r="A762" s="1" t="s">
        <v>123</v>
      </c>
      <c r="B762" s="1"/>
      <c r="C762" s="1"/>
      <c r="D762" s="1"/>
      <c r="E762" s="1"/>
      <c r="F762" s="35">
        <v>11914</v>
      </c>
      <c r="G762" s="35"/>
      <c r="H762" s="35">
        <v>164</v>
      </c>
      <c r="I762" s="35"/>
      <c r="J762" s="13" t="s">
        <v>145</v>
      </c>
      <c r="K762" s="1"/>
      <c r="L762" s="35">
        <v>1968</v>
      </c>
      <c r="M762" s="35"/>
      <c r="N762" s="1"/>
      <c r="O762" s="1"/>
      <c r="P762" s="1"/>
    </row>
    <row r="763" spans="1:16" x14ac:dyDescent="0.25">
      <c r="A763" s="1" t="s">
        <v>113</v>
      </c>
      <c r="B763" s="1"/>
      <c r="C763" s="1"/>
      <c r="D763" s="1"/>
      <c r="E763" s="1"/>
      <c r="F763" s="35">
        <v>58717</v>
      </c>
      <c r="G763" s="35"/>
      <c r="H763" s="35">
        <v>808</v>
      </c>
      <c r="I763" s="35"/>
      <c r="J763" s="13" t="s">
        <v>145</v>
      </c>
      <c r="K763" s="1"/>
      <c r="L763" s="35">
        <v>9696</v>
      </c>
      <c r="M763" s="35"/>
      <c r="N763" s="1"/>
      <c r="O763" s="1"/>
      <c r="P763" s="1"/>
    </row>
    <row r="764" spans="1:16" x14ac:dyDescent="0.25">
      <c r="A764" s="1" t="s">
        <v>113</v>
      </c>
      <c r="B764" s="1"/>
      <c r="C764" s="1"/>
      <c r="D764" s="1"/>
      <c r="E764" s="1"/>
      <c r="F764" s="35">
        <v>58717</v>
      </c>
      <c r="G764" s="35"/>
      <c r="H764" s="35">
        <v>808</v>
      </c>
      <c r="I764" s="35"/>
      <c r="J764" s="13" t="s">
        <v>145</v>
      </c>
      <c r="K764" s="1"/>
      <c r="L764" s="35">
        <v>9696</v>
      </c>
      <c r="M764" s="35"/>
      <c r="N764" s="1"/>
      <c r="O764" s="1"/>
      <c r="P764" s="1"/>
    </row>
    <row r="765" spans="1:16" x14ac:dyDescent="0.25">
      <c r="A765" s="1" t="s">
        <v>124</v>
      </c>
      <c r="B765" s="1"/>
      <c r="C765" s="1"/>
      <c r="D765" s="1"/>
      <c r="E765" s="1"/>
      <c r="F765" s="35">
        <v>16282</v>
      </c>
      <c r="G765" s="35"/>
      <c r="H765" s="35">
        <v>448</v>
      </c>
      <c r="I765" s="35"/>
      <c r="J765" s="13" t="s">
        <v>145</v>
      </c>
      <c r="K765" s="1"/>
      <c r="L765" s="35">
        <v>5376</v>
      </c>
      <c r="M765" s="35"/>
      <c r="N765" s="1"/>
      <c r="O765" s="1"/>
      <c r="P765" s="1"/>
    </row>
    <row r="766" spans="1:16" x14ac:dyDescent="0.25">
      <c r="A766" s="1" t="s">
        <v>125</v>
      </c>
      <c r="B766" s="1"/>
      <c r="C766" s="1"/>
      <c r="D766" s="1"/>
      <c r="E766" s="1"/>
      <c r="F766" s="35">
        <v>14340</v>
      </c>
      <c r="G766" s="35"/>
      <c r="H766" s="35">
        <v>198</v>
      </c>
      <c r="I766" s="35"/>
      <c r="J766" s="13" t="s">
        <v>145</v>
      </c>
      <c r="K766" s="1"/>
      <c r="L766" s="35">
        <v>2376</v>
      </c>
      <c r="M766" s="35"/>
      <c r="N766" s="1"/>
      <c r="O766" s="1"/>
      <c r="P766" s="1"/>
    </row>
    <row r="767" spans="1:16" x14ac:dyDescent="0.25">
      <c r="A767" s="1" t="s">
        <v>126</v>
      </c>
      <c r="B767" s="1"/>
      <c r="C767" s="1"/>
      <c r="D767" s="1"/>
      <c r="E767" s="1"/>
      <c r="F767" s="35">
        <v>31765</v>
      </c>
      <c r="G767" s="35"/>
      <c r="H767" s="35">
        <v>437</v>
      </c>
      <c r="I767" s="35"/>
      <c r="J767" s="13" t="s">
        <v>145</v>
      </c>
      <c r="K767" s="1"/>
      <c r="L767" s="35">
        <v>5244</v>
      </c>
      <c r="M767" s="35"/>
      <c r="N767" s="1"/>
      <c r="O767" s="1"/>
      <c r="P767" s="1"/>
    </row>
    <row r="768" spans="1:16" x14ac:dyDescent="0.25">
      <c r="A768" s="1" t="s">
        <v>121</v>
      </c>
      <c r="B768" s="1"/>
      <c r="C768" s="1"/>
      <c r="D768" s="1"/>
      <c r="E768" s="1"/>
      <c r="F768" s="35">
        <v>14340</v>
      </c>
      <c r="G768" s="35"/>
      <c r="H768" s="35">
        <v>198</v>
      </c>
      <c r="I768" s="35"/>
      <c r="J768" s="13" t="s">
        <v>145</v>
      </c>
      <c r="K768" s="1"/>
      <c r="L768" s="35">
        <v>2376</v>
      </c>
      <c r="M768" s="35"/>
      <c r="N768" s="1"/>
      <c r="O768" s="1"/>
      <c r="P768" s="1"/>
    </row>
    <row r="769" spans="1:16" x14ac:dyDescent="0.25">
      <c r="A769" s="1" t="s">
        <v>127</v>
      </c>
      <c r="B769" s="1"/>
      <c r="C769" s="1"/>
      <c r="D769" s="1"/>
      <c r="E769" s="1"/>
      <c r="F769" s="35">
        <v>14340</v>
      </c>
      <c r="G769" s="35"/>
      <c r="H769" s="35">
        <v>198</v>
      </c>
      <c r="I769" s="35"/>
      <c r="J769" s="13" t="s">
        <v>145</v>
      </c>
      <c r="K769" s="1"/>
      <c r="L769" s="35">
        <v>2376</v>
      </c>
      <c r="M769" s="35"/>
      <c r="N769" s="1"/>
      <c r="O769" s="1"/>
      <c r="P769" s="1"/>
    </row>
    <row r="770" spans="1:16" x14ac:dyDescent="0.25">
      <c r="A770" s="1" t="s">
        <v>128</v>
      </c>
      <c r="B770" s="1"/>
      <c r="C770" s="1"/>
      <c r="D770" s="1"/>
      <c r="E770" s="1"/>
      <c r="F770" s="35">
        <v>22149</v>
      </c>
      <c r="G770" s="35"/>
      <c r="H770" s="35">
        <v>305</v>
      </c>
      <c r="I770" s="35"/>
      <c r="J770" s="13" t="s">
        <v>145</v>
      </c>
      <c r="K770" s="1"/>
      <c r="L770" s="35">
        <v>3660</v>
      </c>
      <c r="M770" s="35"/>
      <c r="N770" s="1"/>
      <c r="O770" s="1"/>
      <c r="P770" s="1"/>
    </row>
    <row r="771" spans="1:16" x14ac:dyDescent="0.25">
      <c r="A771" s="1" t="s">
        <v>129</v>
      </c>
      <c r="B771" s="1"/>
      <c r="C771" s="1"/>
      <c r="D771" s="1"/>
      <c r="E771" s="1"/>
      <c r="F771" s="35">
        <v>14340</v>
      </c>
      <c r="G771" s="35"/>
      <c r="H771" s="35">
        <v>198</v>
      </c>
      <c r="I771" s="35"/>
      <c r="J771" s="13" t="s">
        <v>145</v>
      </c>
      <c r="K771" s="1"/>
      <c r="L771" s="35">
        <v>2376</v>
      </c>
      <c r="M771" s="35"/>
      <c r="N771" s="1"/>
      <c r="O771" s="1"/>
      <c r="P771" s="1"/>
    </row>
    <row r="772" spans="1:16" x14ac:dyDescent="0.25">
      <c r="A772" s="1" t="s">
        <v>118</v>
      </c>
      <c r="B772" s="1"/>
      <c r="C772" s="1"/>
      <c r="D772" s="1"/>
      <c r="E772" s="1"/>
      <c r="F772" s="35">
        <v>14340</v>
      </c>
      <c r="G772" s="35"/>
      <c r="H772" s="35">
        <v>198</v>
      </c>
      <c r="I772" s="35"/>
      <c r="J772" s="13" t="s">
        <v>145</v>
      </c>
      <c r="K772" s="1"/>
      <c r="L772" s="35">
        <v>2376</v>
      </c>
      <c r="M772" s="35"/>
      <c r="N772" s="1"/>
      <c r="O772" s="1"/>
      <c r="P772" s="1"/>
    </row>
    <row r="773" spans="1:16" x14ac:dyDescent="0.25">
      <c r="A773" s="1" t="s">
        <v>118</v>
      </c>
      <c r="B773" s="1"/>
      <c r="C773" s="1"/>
      <c r="D773" s="1"/>
      <c r="E773" s="1"/>
      <c r="F773" s="35">
        <v>14340</v>
      </c>
      <c r="G773" s="35"/>
      <c r="H773" s="35">
        <v>198</v>
      </c>
      <c r="I773" s="35"/>
      <c r="J773" s="13" t="s">
        <v>145</v>
      </c>
      <c r="K773" s="1"/>
      <c r="L773" s="35">
        <v>2376</v>
      </c>
      <c r="M773" s="35"/>
      <c r="N773" s="1"/>
      <c r="O773" s="1"/>
      <c r="P773" s="1"/>
    </row>
    <row r="774" spans="1:16" x14ac:dyDescent="0.25">
      <c r="A774" s="1" t="s">
        <v>118</v>
      </c>
      <c r="B774" s="1"/>
      <c r="C774" s="1"/>
      <c r="D774" s="1"/>
      <c r="E774" s="1"/>
      <c r="F774" s="35">
        <v>14340</v>
      </c>
      <c r="G774" s="35"/>
      <c r="H774" s="35">
        <v>198</v>
      </c>
      <c r="I774" s="35"/>
      <c r="J774" s="13" t="s">
        <v>145</v>
      </c>
      <c r="K774" s="1"/>
      <c r="L774" s="35">
        <v>2376</v>
      </c>
      <c r="M774" s="35"/>
      <c r="N774" s="1"/>
      <c r="O774" s="1"/>
      <c r="P774" s="1"/>
    </row>
    <row r="775" spans="1:16" x14ac:dyDescent="0.25">
      <c r="A775" s="1" t="s">
        <v>118</v>
      </c>
      <c r="B775" s="1"/>
      <c r="C775" s="1"/>
      <c r="D775" s="1"/>
      <c r="E775" s="1"/>
      <c r="F775" s="35">
        <v>14340</v>
      </c>
      <c r="G775" s="35"/>
      <c r="H775" s="35">
        <v>198</v>
      </c>
      <c r="I775" s="35"/>
      <c r="J775" s="13" t="s">
        <v>145</v>
      </c>
      <c r="K775" s="1"/>
      <c r="L775" s="35">
        <v>2376</v>
      </c>
      <c r="M775" s="35"/>
      <c r="N775" s="1"/>
      <c r="O775" s="1"/>
      <c r="P775" s="1"/>
    </row>
    <row r="776" spans="1:16" x14ac:dyDescent="0.25">
      <c r="A776" s="1" t="s">
        <v>130</v>
      </c>
      <c r="B776" s="1"/>
      <c r="C776" s="1"/>
      <c r="D776" s="1"/>
      <c r="E776" s="2" t="s">
        <v>23</v>
      </c>
      <c r="F776" s="35">
        <f t="shared" ref="F776" si="27">SUM(F751:G775)</f>
        <v>636224</v>
      </c>
      <c r="G776" s="35"/>
      <c r="H776" s="42">
        <f t="shared" ref="H776" si="28">SUM(H751:I775)</f>
        <v>8988</v>
      </c>
      <c r="I776" s="42"/>
      <c r="J776" s="1"/>
      <c r="K776" s="1" t="s">
        <v>23</v>
      </c>
      <c r="L776" s="35">
        <f t="shared" ref="L776" si="29">SUM(L751:M775)</f>
        <v>107856</v>
      </c>
      <c r="M776" s="35"/>
      <c r="N776" s="1"/>
      <c r="O776" s="1"/>
      <c r="P776" s="1"/>
    </row>
    <row r="777" spans="1:16" x14ac:dyDescent="0.25">
      <c r="A777" s="1"/>
      <c r="B777" s="1"/>
      <c r="C777" s="1"/>
      <c r="D777" s="1"/>
      <c r="E777" s="1"/>
      <c r="F777" s="1"/>
      <c r="G777" s="1"/>
      <c r="H777" s="21"/>
      <c r="I777" s="21"/>
      <c r="J777" s="13"/>
      <c r="K777" s="13"/>
      <c r="L777" s="1"/>
      <c r="M777" s="1"/>
      <c r="N777" s="1"/>
      <c r="O777" s="1"/>
      <c r="P777" s="1"/>
    </row>
    <row r="778" spans="1:16" x14ac:dyDescent="0.25">
      <c r="A778" s="1"/>
      <c r="B778" s="1"/>
      <c r="C778" s="1"/>
      <c r="D778" s="1"/>
      <c r="E778" s="1"/>
      <c r="F778" s="1"/>
      <c r="G778" s="1"/>
      <c r="H778" s="13"/>
      <c r="I778" s="13"/>
      <c r="J778" s="13"/>
      <c r="K778" s="13"/>
      <c r="L778" s="1"/>
      <c r="M778" s="1"/>
      <c r="N778" s="1"/>
      <c r="O778" s="1"/>
      <c r="P778" s="1"/>
    </row>
    <row r="779" spans="1:16" x14ac:dyDescent="0.25">
      <c r="A779" s="1"/>
      <c r="B779" s="1"/>
      <c r="C779" s="1"/>
      <c r="D779" s="1"/>
      <c r="E779" s="1"/>
      <c r="F779" s="1"/>
      <c r="G779" s="1"/>
      <c r="H779" s="13"/>
      <c r="I779" s="13"/>
      <c r="J779" s="13"/>
      <c r="K779" s="13"/>
      <c r="L779" s="1"/>
      <c r="M779" s="1"/>
      <c r="N779" s="1"/>
      <c r="O779" s="1"/>
      <c r="P779" s="1"/>
    </row>
    <row r="780" spans="1:16" x14ac:dyDescent="0.25">
      <c r="A780" s="1"/>
      <c r="B780" s="1"/>
      <c r="C780" s="1"/>
      <c r="D780" s="1"/>
      <c r="E780" s="1"/>
      <c r="F780" s="1"/>
      <c r="G780" s="1"/>
      <c r="H780" s="13"/>
      <c r="I780" s="13"/>
      <c r="J780" s="13"/>
      <c r="K780" s="13"/>
      <c r="L780" s="1"/>
      <c r="M780" s="1"/>
      <c r="N780" s="1"/>
      <c r="O780" s="1"/>
      <c r="P780" s="1"/>
    </row>
    <row r="781" spans="1:16" x14ac:dyDescent="0.25">
      <c r="A781" s="1"/>
      <c r="B781" s="1"/>
      <c r="C781" s="1"/>
      <c r="D781" s="1"/>
      <c r="E781" s="1"/>
      <c r="F781" s="1"/>
      <c r="G781" s="1"/>
      <c r="H781" s="13"/>
      <c r="I781" s="13"/>
      <c r="J781" s="13"/>
      <c r="K781" s="13"/>
      <c r="L781" s="1"/>
      <c r="M781" s="1"/>
      <c r="N781" s="1"/>
      <c r="O781" s="1"/>
      <c r="P781" s="1"/>
    </row>
    <row r="782" spans="1:16" x14ac:dyDescent="0.25">
      <c r="A782" s="1"/>
      <c r="B782" s="1"/>
      <c r="C782" s="1"/>
      <c r="D782" s="1"/>
      <c r="E782" s="1"/>
      <c r="F782" s="1"/>
      <c r="G782" s="1"/>
      <c r="H782" s="13"/>
      <c r="I782" s="13"/>
      <c r="J782" s="13"/>
      <c r="K782" s="13"/>
      <c r="L782" s="1"/>
      <c r="M782" s="1"/>
      <c r="N782" s="1"/>
      <c r="O782" s="1"/>
      <c r="P782" s="1"/>
    </row>
    <row r="783" spans="1:16" x14ac:dyDescent="0.25">
      <c r="A783" s="43" t="s">
        <v>10</v>
      </c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</row>
    <row r="784" spans="1:16" x14ac:dyDescent="0.25">
      <c r="A784" s="43" t="s">
        <v>79</v>
      </c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</row>
    <row r="785" spans="1:16" x14ac:dyDescent="0.25">
      <c r="A785" s="43" t="s">
        <v>36</v>
      </c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</row>
    <row r="786" spans="1:16" x14ac:dyDescent="0.25">
      <c r="A786" s="43" t="s">
        <v>11</v>
      </c>
      <c r="B786" s="43"/>
      <c r="C786" s="43"/>
      <c r="D786" s="43" t="s">
        <v>12</v>
      </c>
      <c r="E786" s="43"/>
      <c r="F786" s="43"/>
      <c r="G786" s="43" t="s">
        <v>13</v>
      </c>
      <c r="H786" s="43"/>
      <c r="I786" s="43"/>
      <c r="J786" s="43" t="s">
        <v>14</v>
      </c>
      <c r="K786" s="43"/>
      <c r="L786" s="43"/>
      <c r="M786" s="43" t="s">
        <v>15</v>
      </c>
      <c r="N786" s="43"/>
      <c r="O786" s="43"/>
      <c r="P786" s="43"/>
    </row>
    <row r="787" spans="1:16" x14ac:dyDescent="0.25">
      <c r="A787" s="46" t="s">
        <v>152</v>
      </c>
      <c r="B787" s="46"/>
      <c r="C787" s="46"/>
      <c r="D787" s="46" t="s">
        <v>541</v>
      </c>
      <c r="E787" s="46"/>
      <c r="F787" s="46"/>
      <c r="G787" s="46" t="s">
        <v>410</v>
      </c>
      <c r="H787" s="46"/>
      <c r="I787" s="46"/>
      <c r="J787" s="46" t="s">
        <v>502</v>
      </c>
      <c r="K787" s="46"/>
      <c r="L787" s="46"/>
      <c r="M787" s="46" t="s">
        <v>479</v>
      </c>
      <c r="N787" s="46"/>
      <c r="O787" s="46"/>
      <c r="P787" s="46"/>
    </row>
    <row r="788" spans="1:1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x14ac:dyDescent="0.25">
      <c r="A790" s="1" t="s">
        <v>149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x14ac:dyDescent="0.25">
      <c r="A791" s="1"/>
      <c r="B791" s="1" t="s">
        <v>406</v>
      </c>
      <c r="C791" s="1"/>
      <c r="D791" s="1"/>
      <c r="E791" s="1"/>
      <c r="F791" s="1"/>
      <c r="G791" s="1"/>
      <c r="H791" s="1"/>
      <c r="I791" s="1" t="s">
        <v>23</v>
      </c>
      <c r="J791" s="35">
        <v>441000</v>
      </c>
      <c r="K791" s="35"/>
      <c r="L791" s="1"/>
      <c r="M791" s="1"/>
      <c r="N791" s="1"/>
      <c r="O791" s="1"/>
      <c r="P791" s="1"/>
    </row>
    <row r="792" spans="1:16" x14ac:dyDescent="0.25">
      <c r="A792" s="1"/>
      <c r="B792" s="1" t="s">
        <v>407</v>
      </c>
      <c r="C792" s="1"/>
      <c r="D792" s="1"/>
      <c r="E792" s="1"/>
      <c r="F792" s="1"/>
      <c r="G792" s="1"/>
      <c r="H792" s="1"/>
      <c r="I792" s="1"/>
      <c r="J792" s="54">
        <v>220500</v>
      </c>
      <c r="K792" s="54"/>
      <c r="L792" s="1"/>
      <c r="M792" s="1"/>
      <c r="N792" s="1"/>
      <c r="O792" s="1"/>
      <c r="P792" s="1"/>
    </row>
    <row r="793" spans="1:16" x14ac:dyDescent="0.25">
      <c r="A793" s="1"/>
      <c r="B793" s="1" t="s">
        <v>408</v>
      </c>
      <c r="C793" s="1"/>
      <c r="D793" s="1"/>
      <c r="E793" s="1"/>
      <c r="F793" s="1"/>
      <c r="G793" s="1"/>
      <c r="H793" s="1"/>
      <c r="I793" s="1"/>
      <c r="J793" s="48">
        <v>17640</v>
      </c>
      <c r="K793" s="48"/>
      <c r="L793" s="1"/>
      <c r="M793" s="1"/>
      <c r="N793" s="1"/>
      <c r="O793" s="1"/>
      <c r="P793" s="1"/>
    </row>
    <row r="794" spans="1:16" x14ac:dyDescent="0.25">
      <c r="A794" s="1"/>
      <c r="B794" s="1" t="s">
        <v>150</v>
      </c>
      <c r="C794" s="1"/>
      <c r="D794" s="1"/>
      <c r="E794" s="1"/>
      <c r="F794" s="1"/>
      <c r="G794" s="1"/>
      <c r="H794" s="1"/>
      <c r="I794" s="1"/>
      <c r="J794" s="48"/>
      <c r="K794" s="48"/>
      <c r="L794" s="1"/>
      <c r="M794" s="1"/>
      <c r="N794" s="1"/>
      <c r="O794" s="1"/>
      <c r="P794" s="1"/>
    </row>
    <row r="795" spans="1:16" x14ac:dyDescent="0.25">
      <c r="A795" s="1"/>
      <c r="B795" s="1" t="s">
        <v>409</v>
      </c>
      <c r="C795" s="1"/>
      <c r="D795" s="1"/>
      <c r="E795" s="1"/>
      <c r="F795" s="1"/>
      <c r="G795" s="1"/>
      <c r="H795" s="1"/>
      <c r="I795" s="1"/>
      <c r="J795" s="48">
        <v>110250</v>
      </c>
      <c r="K795" s="48"/>
      <c r="L795" s="1"/>
      <c r="M795" s="1"/>
      <c r="N795" s="1"/>
      <c r="O795" s="1"/>
      <c r="P795" s="1"/>
    </row>
    <row r="796" spans="1:16" x14ac:dyDescent="0.25">
      <c r="A796" s="1"/>
      <c r="B796" s="1" t="s">
        <v>151</v>
      </c>
      <c r="C796" s="1"/>
      <c r="D796" s="1"/>
      <c r="E796" s="1"/>
      <c r="F796" s="1"/>
      <c r="G796" s="1"/>
      <c r="H796" s="1"/>
      <c r="I796" s="1"/>
      <c r="J796" s="48"/>
      <c r="K796" s="48"/>
      <c r="L796" s="1"/>
      <c r="M796" s="1"/>
      <c r="N796" s="1"/>
      <c r="O796" s="1"/>
      <c r="P796" s="1"/>
    </row>
    <row r="797" spans="1:16" x14ac:dyDescent="0.25">
      <c r="A797" s="1"/>
      <c r="B797" s="1" t="s">
        <v>130</v>
      </c>
      <c r="C797" s="1"/>
      <c r="D797" s="1"/>
      <c r="E797" s="1"/>
      <c r="F797" s="1"/>
      <c r="G797" s="1"/>
      <c r="H797" s="1"/>
      <c r="I797" s="1" t="s">
        <v>23</v>
      </c>
      <c r="J797" s="35">
        <f>SUM(J791:K796)</f>
        <v>789390</v>
      </c>
      <c r="K797" s="35"/>
      <c r="L797" s="1"/>
      <c r="M797" s="1"/>
      <c r="N797" s="1"/>
      <c r="O797" s="1"/>
      <c r="P797" s="1"/>
    </row>
    <row r="798" spans="1:1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x14ac:dyDescent="0.25">
      <c r="A800" s="1" t="s">
        <v>16</v>
      </c>
      <c r="B800" s="1"/>
      <c r="C800" s="1"/>
      <c r="D800" s="1"/>
      <c r="E800" s="1"/>
      <c r="F800" s="1"/>
      <c r="G800" s="1"/>
      <c r="H800" s="1" t="s">
        <v>19</v>
      </c>
      <c r="I800" s="1"/>
      <c r="J800" s="1"/>
      <c r="K800" s="1"/>
      <c r="L800" s="1"/>
      <c r="M800" s="1" t="s">
        <v>22</v>
      </c>
      <c r="N800" s="1"/>
      <c r="O800" s="1"/>
      <c r="P800" s="1"/>
    </row>
    <row r="801" spans="1:1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x14ac:dyDescent="0.25">
      <c r="A802" s="1"/>
      <c r="B802" s="1"/>
      <c r="C802" s="1"/>
      <c r="D802" s="1"/>
      <c r="E802" s="1"/>
      <c r="F802" s="1"/>
      <c r="G802" s="1"/>
      <c r="H802" s="43" t="s">
        <v>18</v>
      </c>
      <c r="I802" s="43"/>
      <c r="J802" s="43"/>
      <c r="K802" s="43"/>
      <c r="L802" s="1"/>
      <c r="M802" s="43" t="s">
        <v>479</v>
      </c>
      <c r="N802" s="43"/>
      <c r="O802" s="43"/>
      <c r="P802" s="1"/>
    </row>
    <row r="803" spans="1:16" x14ac:dyDescent="0.25">
      <c r="A803" s="1"/>
      <c r="B803" s="1"/>
      <c r="C803" s="1"/>
      <c r="D803" s="1"/>
      <c r="E803" s="1"/>
      <c r="F803" s="1"/>
      <c r="G803" s="1"/>
      <c r="H803" s="43" t="s">
        <v>113</v>
      </c>
      <c r="I803" s="43"/>
      <c r="J803" s="43"/>
      <c r="K803" s="43"/>
      <c r="L803" s="1"/>
      <c r="M803" s="1"/>
      <c r="N803" s="1"/>
      <c r="O803" s="1"/>
      <c r="P803" s="1"/>
    </row>
    <row r="804" spans="1:16" x14ac:dyDescent="0.25">
      <c r="A804" s="1"/>
      <c r="B804" s="1"/>
      <c r="C804" s="1"/>
      <c r="D804" s="1"/>
      <c r="E804" s="1"/>
      <c r="F804" s="1"/>
      <c r="G804" s="1"/>
      <c r="H804" s="1" t="s">
        <v>17</v>
      </c>
      <c r="I804" s="1"/>
      <c r="J804" s="1"/>
      <c r="K804" s="1"/>
      <c r="L804" s="1"/>
      <c r="M804" s="1" t="s">
        <v>24</v>
      </c>
      <c r="N804" s="1"/>
      <c r="O804" s="1"/>
      <c r="P804" s="1"/>
    </row>
    <row r="805" spans="1:1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x14ac:dyDescent="0.25">
      <c r="A806" s="1"/>
      <c r="B806" s="1"/>
      <c r="C806" s="1"/>
      <c r="D806" s="1"/>
      <c r="E806" s="1"/>
      <c r="F806" s="1"/>
      <c r="G806" s="1"/>
      <c r="H806" s="43" t="s">
        <v>9</v>
      </c>
      <c r="I806" s="43"/>
      <c r="J806" s="43"/>
      <c r="K806" s="43"/>
      <c r="L806" s="1"/>
      <c r="M806" s="43" t="s">
        <v>480</v>
      </c>
      <c r="N806" s="43"/>
      <c r="O806" s="43"/>
      <c r="P806" s="1"/>
    </row>
    <row r="807" spans="1:16" x14ac:dyDescent="0.25">
      <c r="A807" s="1"/>
      <c r="B807" s="1"/>
      <c r="C807" s="1"/>
      <c r="D807" s="1"/>
      <c r="E807" s="1"/>
      <c r="F807" s="1"/>
      <c r="G807" s="1"/>
      <c r="H807" s="43" t="s">
        <v>7</v>
      </c>
      <c r="I807" s="43"/>
      <c r="J807" s="43"/>
      <c r="K807" s="43"/>
      <c r="L807" s="1"/>
      <c r="M807" s="1"/>
      <c r="N807" s="1"/>
      <c r="O807" s="1"/>
      <c r="P807" s="1"/>
    </row>
    <row r="808" spans="1:16" x14ac:dyDescent="0.25">
      <c r="A808" s="1" t="s">
        <v>26</v>
      </c>
      <c r="B808" s="1"/>
      <c r="C808" s="1"/>
      <c r="D808" s="1"/>
      <c r="E808" s="1"/>
      <c r="F808" s="1"/>
      <c r="G808" s="1"/>
      <c r="H808" s="1" t="s">
        <v>20</v>
      </c>
      <c r="I808" s="1"/>
      <c r="J808" s="1"/>
      <c r="K808" s="1"/>
      <c r="L808" s="1"/>
      <c r="M808" s="1" t="s">
        <v>25</v>
      </c>
      <c r="N808" s="1"/>
      <c r="O808" s="1"/>
      <c r="P808" s="1"/>
    </row>
    <row r="809" spans="1:1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x14ac:dyDescent="0.25">
      <c r="A810" s="1"/>
      <c r="B810" s="47" t="s">
        <v>445</v>
      </c>
      <c r="C810" s="47"/>
      <c r="D810" s="47"/>
      <c r="E810" s="1"/>
      <c r="F810" s="1"/>
      <c r="G810" s="1"/>
      <c r="H810" s="43" t="s">
        <v>27</v>
      </c>
      <c r="I810" s="43"/>
      <c r="J810" s="43"/>
      <c r="K810" s="43"/>
      <c r="L810" s="1"/>
      <c r="M810" s="47" t="s">
        <v>479</v>
      </c>
      <c r="N810" s="47"/>
      <c r="O810" s="47"/>
      <c r="P810" s="1"/>
    </row>
    <row r="811" spans="1:16" x14ac:dyDescent="0.25">
      <c r="A811" s="1"/>
      <c r="B811" s="1"/>
      <c r="C811" s="1"/>
      <c r="D811" s="1"/>
      <c r="E811" s="1"/>
      <c r="F811" s="1"/>
      <c r="G811" s="1"/>
      <c r="H811" s="43" t="s">
        <v>21</v>
      </c>
      <c r="I811" s="43"/>
      <c r="J811" s="43"/>
      <c r="K811" s="43"/>
      <c r="L811" s="1"/>
      <c r="M811" s="1"/>
      <c r="N811" s="1"/>
      <c r="O811" s="1"/>
      <c r="P811" s="1"/>
    </row>
    <row r="817" spans="1:16" x14ac:dyDescent="0.25">
      <c r="A817" s="43" t="s">
        <v>10</v>
      </c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</row>
    <row r="818" spans="1:16" x14ac:dyDescent="0.25">
      <c r="A818" s="43" t="s">
        <v>85</v>
      </c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</row>
    <row r="819" spans="1:16" x14ac:dyDescent="0.25">
      <c r="A819" s="43" t="s">
        <v>41</v>
      </c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</row>
    <row r="820" spans="1:16" x14ac:dyDescent="0.25">
      <c r="A820" s="43" t="s">
        <v>11</v>
      </c>
      <c r="B820" s="43"/>
      <c r="C820" s="43"/>
      <c r="D820" s="43" t="s">
        <v>12</v>
      </c>
      <c r="E820" s="43"/>
      <c r="F820" s="43"/>
      <c r="G820" s="43" t="s">
        <v>13</v>
      </c>
      <c r="H820" s="43"/>
      <c r="I820" s="43"/>
      <c r="J820" s="43" t="s">
        <v>14</v>
      </c>
      <c r="K820" s="43"/>
      <c r="L820" s="43"/>
      <c r="M820" s="43" t="s">
        <v>15</v>
      </c>
      <c r="N820" s="43"/>
      <c r="O820" s="43"/>
      <c r="P820" s="43"/>
    </row>
    <row r="821" spans="1:16" x14ac:dyDescent="0.25">
      <c r="A821" s="46" t="s">
        <v>153</v>
      </c>
      <c r="B821" s="46"/>
      <c r="C821" s="46"/>
      <c r="D821" s="46" t="s">
        <v>542</v>
      </c>
      <c r="E821" s="46"/>
      <c r="F821" s="46"/>
      <c r="G821" s="46" t="s">
        <v>201</v>
      </c>
      <c r="H821" s="46"/>
      <c r="I821" s="46"/>
      <c r="J821" s="46" t="s">
        <v>503</v>
      </c>
      <c r="K821" s="46"/>
      <c r="L821" s="46"/>
      <c r="M821" s="46" t="s">
        <v>447</v>
      </c>
      <c r="N821" s="46"/>
      <c r="O821" s="46"/>
      <c r="P821" s="46"/>
    </row>
    <row r="822" spans="1:1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x14ac:dyDescent="0.25">
      <c r="A826" s="1" t="s">
        <v>133</v>
      </c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x14ac:dyDescent="0.25">
      <c r="A828" s="1"/>
      <c r="B828" s="1" t="s">
        <v>417</v>
      </c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x14ac:dyDescent="0.25">
      <c r="A837" s="1" t="s">
        <v>16</v>
      </c>
      <c r="B837" s="1"/>
      <c r="C837" s="1"/>
      <c r="D837" s="1"/>
      <c r="E837" s="1"/>
      <c r="F837" s="1"/>
      <c r="G837" s="1"/>
      <c r="H837" s="1" t="s">
        <v>19</v>
      </c>
      <c r="I837" s="1"/>
      <c r="J837" s="1"/>
      <c r="K837" s="1"/>
      <c r="L837" s="1"/>
      <c r="M837" s="1" t="s">
        <v>22</v>
      </c>
      <c r="N837" s="1"/>
      <c r="O837" s="1"/>
      <c r="P837" s="1"/>
    </row>
    <row r="838" spans="1:1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x14ac:dyDescent="0.25">
      <c r="A839" s="1"/>
      <c r="B839" s="1"/>
      <c r="C839" s="1"/>
      <c r="D839" s="1"/>
      <c r="E839" s="1"/>
      <c r="F839" s="1"/>
      <c r="G839" s="1"/>
      <c r="H839" s="43" t="s">
        <v>18</v>
      </c>
      <c r="I839" s="43"/>
      <c r="J839" s="43"/>
      <c r="K839" s="43"/>
      <c r="L839" s="1"/>
      <c r="M839" s="43" t="s">
        <v>447</v>
      </c>
      <c r="N839" s="43"/>
      <c r="O839" s="43"/>
      <c r="P839" s="1"/>
    </row>
    <row r="840" spans="1:16" x14ac:dyDescent="0.25">
      <c r="A840" s="1"/>
      <c r="B840" s="1"/>
      <c r="C840" s="1"/>
      <c r="D840" s="1"/>
      <c r="E840" s="1"/>
      <c r="F840" s="1"/>
      <c r="G840" s="1"/>
      <c r="H840" s="43" t="s">
        <v>113</v>
      </c>
      <c r="I840" s="43"/>
      <c r="J840" s="43"/>
      <c r="K840" s="43"/>
      <c r="L840" s="1"/>
      <c r="M840" s="1"/>
      <c r="N840" s="1"/>
      <c r="O840" s="1"/>
      <c r="P840" s="1"/>
    </row>
    <row r="841" spans="1:16" x14ac:dyDescent="0.25">
      <c r="A841" s="1"/>
      <c r="B841" s="1"/>
      <c r="C841" s="1"/>
      <c r="D841" s="1"/>
      <c r="E841" s="1"/>
      <c r="F841" s="1"/>
      <c r="G841" s="1"/>
      <c r="H841" s="1" t="s">
        <v>17</v>
      </c>
      <c r="I841" s="1"/>
      <c r="J841" s="1"/>
      <c r="K841" s="1"/>
      <c r="L841" s="1"/>
      <c r="M841" s="1" t="s">
        <v>24</v>
      </c>
      <c r="N841" s="1"/>
      <c r="O841" s="1"/>
      <c r="P841" s="1"/>
    </row>
    <row r="842" spans="1:1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x14ac:dyDescent="0.25">
      <c r="A843" s="1"/>
      <c r="B843" s="1"/>
      <c r="C843" s="1"/>
      <c r="D843" s="1"/>
      <c r="E843" s="1"/>
      <c r="F843" s="1"/>
      <c r="G843" s="1"/>
      <c r="H843" s="43" t="s">
        <v>9</v>
      </c>
      <c r="I843" s="43"/>
      <c r="J843" s="43"/>
      <c r="K843" s="43"/>
      <c r="L843" s="1"/>
      <c r="M843" s="43" t="s">
        <v>201</v>
      </c>
      <c r="N843" s="43"/>
      <c r="O843" s="43"/>
      <c r="P843" s="1"/>
    </row>
    <row r="844" spans="1:16" x14ac:dyDescent="0.25">
      <c r="A844" s="1"/>
      <c r="B844" s="1"/>
      <c r="C844" s="1"/>
      <c r="D844" s="1"/>
      <c r="E844" s="1"/>
      <c r="F844" s="1"/>
      <c r="G844" s="1"/>
      <c r="H844" s="43" t="s">
        <v>7</v>
      </c>
      <c r="I844" s="43"/>
      <c r="J844" s="43"/>
      <c r="K844" s="43"/>
      <c r="L844" s="1"/>
      <c r="M844" s="1"/>
      <c r="N844" s="1"/>
      <c r="O844" s="1"/>
      <c r="P844" s="1"/>
    </row>
    <row r="845" spans="1:16" x14ac:dyDescent="0.25">
      <c r="A845" s="1" t="s">
        <v>26</v>
      </c>
      <c r="B845" s="1"/>
      <c r="C845" s="1"/>
      <c r="D845" s="1"/>
      <c r="E845" s="1"/>
      <c r="F845" s="1"/>
      <c r="G845" s="1"/>
      <c r="H845" s="1" t="s">
        <v>20</v>
      </c>
      <c r="I845" s="1"/>
      <c r="J845" s="1"/>
      <c r="K845" s="1"/>
      <c r="L845" s="1"/>
      <c r="M845" s="1" t="s">
        <v>25</v>
      </c>
      <c r="N845" s="1"/>
      <c r="O845" s="1"/>
      <c r="P845" s="1"/>
    </row>
    <row r="846" spans="1:1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x14ac:dyDescent="0.25">
      <c r="A847" s="1"/>
      <c r="B847" s="47" t="s">
        <v>445</v>
      </c>
      <c r="C847" s="47"/>
      <c r="D847" s="47"/>
      <c r="E847" s="1"/>
      <c r="F847" s="1"/>
      <c r="G847" s="1"/>
      <c r="H847" s="43" t="s">
        <v>27</v>
      </c>
      <c r="I847" s="43"/>
      <c r="J847" s="43"/>
      <c r="K847" s="43"/>
      <c r="L847" s="1"/>
      <c r="M847" s="47" t="s">
        <v>447</v>
      </c>
      <c r="N847" s="47"/>
      <c r="O847" s="47"/>
      <c r="P847" s="1"/>
    </row>
    <row r="848" spans="1:16" x14ac:dyDescent="0.25">
      <c r="A848" s="1"/>
      <c r="B848" s="1"/>
      <c r="C848" s="1"/>
      <c r="D848" s="1"/>
      <c r="E848" s="1"/>
      <c r="F848" s="1"/>
      <c r="G848" s="1"/>
      <c r="H848" s="43" t="s">
        <v>21</v>
      </c>
      <c r="I848" s="43"/>
      <c r="J848" s="43"/>
      <c r="K848" s="43"/>
      <c r="L848" s="1"/>
      <c r="M848" s="1"/>
      <c r="N848" s="1"/>
      <c r="O848" s="1"/>
      <c r="P848" s="1"/>
    </row>
    <row r="849" spans="1:16" x14ac:dyDescent="0.25">
      <c r="A849" s="1"/>
      <c r="B849" s="1"/>
      <c r="C849" s="1"/>
      <c r="D849" s="1"/>
      <c r="E849" s="1"/>
      <c r="F849" s="1"/>
      <c r="G849" s="1"/>
      <c r="H849" s="13"/>
      <c r="I849" s="13"/>
      <c r="J849" s="13"/>
      <c r="K849" s="13"/>
      <c r="L849" s="1"/>
      <c r="M849" s="1"/>
      <c r="N849" s="1"/>
      <c r="O849" s="1"/>
      <c r="P849" s="1"/>
    </row>
    <row r="850" spans="1:16" x14ac:dyDescent="0.25">
      <c r="A850" s="1"/>
      <c r="B850" s="1"/>
      <c r="C850" s="1"/>
      <c r="D850" s="1"/>
      <c r="E850" s="1"/>
      <c r="F850" s="1"/>
      <c r="G850" s="1"/>
      <c r="H850" s="13"/>
      <c r="I850" s="13"/>
      <c r="J850" s="13"/>
      <c r="K850" s="13"/>
      <c r="L850" s="1"/>
      <c r="M850" s="1"/>
      <c r="N850" s="1"/>
      <c r="O850" s="1"/>
      <c r="P850" s="1"/>
    </row>
    <row r="851" spans="1:16" x14ac:dyDescent="0.25">
      <c r="A851" s="43" t="s">
        <v>10</v>
      </c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</row>
    <row r="852" spans="1:16" x14ac:dyDescent="0.25">
      <c r="A852" s="43" t="s">
        <v>86</v>
      </c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</row>
    <row r="853" spans="1:16" x14ac:dyDescent="0.25">
      <c r="A853" s="43" t="s">
        <v>42</v>
      </c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</row>
    <row r="854" spans="1:16" x14ac:dyDescent="0.25">
      <c r="A854" s="43" t="s">
        <v>11</v>
      </c>
      <c r="B854" s="43"/>
      <c r="C854" s="43"/>
      <c r="D854" s="43" t="s">
        <v>12</v>
      </c>
      <c r="E854" s="43"/>
      <c r="F854" s="43"/>
      <c r="G854" s="43" t="s">
        <v>13</v>
      </c>
      <c r="H854" s="43"/>
      <c r="I854" s="43"/>
      <c r="J854" s="43" t="s">
        <v>14</v>
      </c>
      <c r="K854" s="43"/>
      <c r="L854" s="43"/>
      <c r="M854" s="43" t="s">
        <v>15</v>
      </c>
      <c r="N854" s="43"/>
      <c r="O854" s="43"/>
      <c r="P854" s="43"/>
    </row>
    <row r="855" spans="1:16" x14ac:dyDescent="0.25">
      <c r="A855" s="46" t="s">
        <v>153</v>
      </c>
      <c r="B855" s="46"/>
      <c r="C855" s="46"/>
      <c r="D855" s="46" t="s">
        <v>543</v>
      </c>
      <c r="E855" s="46"/>
      <c r="F855" s="46"/>
      <c r="G855" s="46" t="s">
        <v>182</v>
      </c>
      <c r="H855" s="46"/>
      <c r="I855" s="46"/>
      <c r="J855" s="46" t="s">
        <v>504</v>
      </c>
      <c r="K855" s="46"/>
      <c r="L855" s="46"/>
      <c r="M855" s="46" t="s">
        <v>416</v>
      </c>
      <c r="N855" s="46"/>
      <c r="O855" s="46"/>
      <c r="P855" s="46"/>
    </row>
    <row r="856" spans="1:1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x14ac:dyDescent="0.25">
      <c r="A861" s="1" t="s">
        <v>133</v>
      </c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x14ac:dyDescent="0.25">
      <c r="A863" s="1"/>
      <c r="B863" s="1" t="s">
        <v>415</v>
      </c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x14ac:dyDescent="0.25">
      <c r="A871" s="1" t="s">
        <v>16</v>
      </c>
      <c r="B871" s="1"/>
      <c r="C871" s="1"/>
      <c r="D871" s="1"/>
      <c r="E871" s="1"/>
      <c r="F871" s="1"/>
      <c r="G871" s="1"/>
      <c r="H871" s="1" t="s">
        <v>19</v>
      </c>
      <c r="I871" s="1"/>
      <c r="J871" s="1"/>
      <c r="K871" s="1"/>
      <c r="L871" s="1"/>
      <c r="M871" s="1" t="s">
        <v>22</v>
      </c>
      <c r="N871" s="1"/>
      <c r="O871" s="1"/>
      <c r="P871" s="1"/>
    </row>
    <row r="872" spans="1:1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x14ac:dyDescent="0.25">
      <c r="A873" s="1"/>
      <c r="B873" s="1"/>
      <c r="C873" s="1"/>
      <c r="D873" s="1"/>
      <c r="E873" s="1"/>
      <c r="F873" s="1"/>
      <c r="G873" s="1"/>
      <c r="H873" s="43" t="s">
        <v>18</v>
      </c>
      <c r="I873" s="43"/>
      <c r="J873" s="43"/>
      <c r="K873" s="43"/>
      <c r="L873" s="1"/>
      <c r="M873" s="43" t="s">
        <v>416</v>
      </c>
      <c r="N873" s="43"/>
      <c r="O873" s="43"/>
      <c r="P873" s="1"/>
    </row>
    <row r="874" spans="1:16" x14ac:dyDescent="0.25">
      <c r="A874" s="1"/>
      <c r="B874" s="1"/>
      <c r="C874" s="1"/>
      <c r="D874" s="1"/>
      <c r="E874" s="1"/>
      <c r="F874" s="1"/>
      <c r="G874" s="1"/>
      <c r="H874" s="43" t="s">
        <v>113</v>
      </c>
      <c r="I874" s="43"/>
      <c r="J874" s="43"/>
      <c r="K874" s="43"/>
      <c r="L874" s="1"/>
      <c r="M874" s="1"/>
      <c r="N874" s="1"/>
      <c r="O874" s="1"/>
      <c r="P874" s="1"/>
    </row>
    <row r="875" spans="1:16" x14ac:dyDescent="0.25">
      <c r="A875" s="1"/>
      <c r="B875" s="1"/>
      <c r="C875" s="1"/>
      <c r="D875" s="1"/>
      <c r="E875" s="1"/>
      <c r="F875" s="1"/>
      <c r="G875" s="1"/>
      <c r="H875" s="1" t="s">
        <v>17</v>
      </c>
      <c r="I875" s="1"/>
      <c r="J875" s="1"/>
      <c r="K875" s="1"/>
      <c r="L875" s="1"/>
      <c r="M875" s="1" t="s">
        <v>24</v>
      </c>
      <c r="N875" s="1"/>
      <c r="O875" s="1"/>
      <c r="P875" s="1"/>
    </row>
    <row r="876" spans="1:1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x14ac:dyDescent="0.25">
      <c r="A877" s="1"/>
      <c r="B877" s="1"/>
      <c r="C877" s="1"/>
      <c r="D877" s="1"/>
      <c r="E877" s="1"/>
      <c r="F877" s="1"/>
      <c r="G877" s="1"/>
      <c r="H877" s="43" t="s">
        <v>9</v>
      </c>
      <c r="I877" s="43"/>
      <c r="J877" s="43"/>
      <c r="K877" s="43"/>
      <c r="L877" s="1"/>
      <c r="M877" s="43" t="s">
        <v>182</v>
      </c>
      <c r="N877" s="43"/>
      <c r="O877" s="43"/>
      <c r="P877" s="1"/>
    </row>
    <row r="878" spans="1:16" x14ac:dyDescent="0.25">
      <c r="A878" s="1"/>
      <c r="B878" s="1"/>
      <c r="C878" s="1"/>
      <c r="D878" s="1"/>
      <c r="E878" s="1"/>
      <c r="F878" s="1"/>
      <c r="G878" s="1"/>
      <c r="H878" s="43" t="s">
        <v>7</v>
      </c>
      <c r="I878" s="43"/>
      <c r="J878" s="43"/>
      <c r="K878" s="43"/>
      <c r="L878" s="1"/>
      <c r="M878" s="1"/>
      <c r="N878" s="1"/>
      <c r="O878" s="1"/>
      <c r="P878" s="1"/>
    </row>
    <row r="879" spans="1:16" x14ac:dyDescent="0.25">
      <c r="A879" s="1" t="s">
        <v>26</v>
      </c>
      <c r="B879" s="1"/>
      <c r="C879" s="1"/>
      <c r="D879" s="1"/>
      <c r="E879" s="1"/>
      <c r="F879" s="1"/>
      <c r="G879" s="1"/>
      <c r="H879" s="1" t="s">
        <v>20</v>
      </c>
      <c r="I879" s="1"/>
      <c r="J879" s="1"/>
      <c r="K879" s="1"/>
      <c r="L879" s="1"/>
      <c r="M879" s="1" t="s">
        <v>25</v>
      </c>
      <c r="N879" s="1"/>
      <c r="O879" s="1"/>
      <c r="P879" s="1"/>
    </row>
    <row r="880" spans="1:1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x14ac:dyDescent="0.25">
      <c r="A881" s="1"/>
      <c r="B881" s="47" t="s">
        <v>445</v>
      </c>
      <c r="C881" s="47"/>
      <c r="D881" s="47"/>
      <c r="E881" s="1"/>
      <c r="F881" s="1"/>
      <c r="G881" s="1"/>
      <c r="H881" s="43" t="s">
        <v>27</v>
      </c>
      <c r="I881" s="43"/>
      <c r="J881" s="43"/>
      <c r="K881" s="43"/>
      <c r="L881" s="1"/>
      <c r="M881" s="47" t="s">
        <v>416</v>
      </c>
      <c r="N881" s="47"/>
      <c r="O881" s="47"/>
      <c r="P881" s="1"/>
    </row>
    <row r="882" spans="1:16" x14ac:dyDescent="0.25">
      <c r="A882" s="1"/>
      <c r="B882" s="1"/>
      <c r="C882" s="1"/>
      <c r="D882" s="1"/>
      <c r="E882" s="1"/>
      <c r="F882" s="1"/>
      <c r="G882" s="1"/>
      <c r="H882" s="43" t="s">
        <v>21</v>
      </c>
      <c r="I882" s="43"/>
      <c r="J882" s="43"/>
      <c r="K882" s="43"/>
      <c r="L882" s="1"/>
      <c r="M882" s="1"/>
      <c r="N882" s="1"/>
      <c r="O882" s="1"/>
      <c r="P882" s="1"/>
    </row>
    <row r="883" spans="1:16" x14ac:dyDescent="0.25">
      <c r="A883" s="1"/>
      <c r="B883" s="1"/>
      <c r="C883" s="1"/>
      <c r="D883" s="1"/>
      <c r="E883" s="1"/>
      <c r="F883" s="1"/>
      <c r="G883" s="1"/>
      <c r="H883" s="13"/>
      <c r="I883" s="13"/>
      <c r="J883" s="13"/>
      <c r="K883" s="13"/>
      <c r="L883" s="1"/>
      <c r="M883" s="1"/>
      <c r="N883" s="1"/>
      <c r="O883" s="1"/>
      <c r="P883" s="1"/>
    </row>
    <row r="884" spans="1:16" x14ac:dyDescent="0.25">
      <c r="A884" s="1"/>
      <c r="B884" s="1"/>
      <c r="C884" s="1"/>
      <c r="D884" s="1"/>
      <c r="E884" s="1"/>
      <c r="F884" s="1"/>
      <c r="G884" s="1"/>
      <c r="H884" s="13"/>
      <c r="I884" s="13"/>
      <c r="J884" s="13"/>
      <c r="K884" s="13"/>
      <c r="L884" s="1"/>
      <c r="M884" s="1"/>
      <c r="N884" s="1"/>
      <c r="O884" s="1"/>
      <c r="P884" s="1"/>
    </row>
    <row r="885" spans="1:16" x14ac:dyDescent="0.25">
      <c r="A885" s="43" t="s">
        <v>10</v>
      </c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</row>
    <row r="886" spans="1:16" x14ac:dyDescent="0.25">
      <c r="A886" s="43" t="s">
        <v>87</v>
      </c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</row>
    <row r="887" spans="1:16" x14ac:dyDescent="0.25">
      <c r="A887" s="43" t="s">
        <v>43</v>
      </c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</row>
    <row r="888" spans="1:16" x14ac:dyDescent="0.25">
      <c r="A888" s="43" t="s">
        <v>11</v>
      </c>
      <c r="B888" s="43"/>
      <c r="C888" s="43"/>
      <c r="D888" s="43" t="s">
        <v>12</v>
      </c>
      <c r="E888" s="43"/>
      <c r="F888" s="43"/>
      <c r="G888" s="43" t="s">
        <v>13</v>
      </c>
      <c r="H888" s="43"/>
      <c r="I888" s="43"/>
      <c r="J888" s="43" t="s">
        <v>14</v>
      </c>
      <c r="K888" s="43"/>
      <c r="L888" s="43"/>
      <c r="M888" s="43" t="s">
        <v>15</v>
      </c>
      <c r="N888" s="43"/>
      <c r="O888" s="43"/>
      <c r="P888" s="43"/>
    </row>
    <row r="889" spans="1:16" x14ac:dyDescent="0.25">
      <c r="A889" s="46" t="s">
        <v>155</v>
      </c>
      <c r="B889" s="46"/>
      <c r="C889" s="46"/>
      <c r="D889" s="46" t="s">
        <v>544</v>
      </c>
      <c r="E889" s="46"/>
      <c r="F889" s="46"/>
      <c r="G889" s="46" t="s">
        <v>189</v>
      </c>
      <c r="H889" s="46"/>
      <c r="I889" s="46"/>
      <c r="J889" s="46" t="s">
        <v>505</v>
      </c>
      <c r="K889" s="46"/>
      <c r="L889" s="46"/>
      <c r="M889" s="62" t="s">
        <v>450</v>
      </c>
      <c r="N889" s="46"/>
      <c r="O889" s="46"/>
      <c r="P889" s="46"/>
    </row>
    <row r="890" spans="1:1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x14ac:dyDescent="0.25">
      <c r="A894" s="1" t="s">
        <v>133</v>
      </c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x14ac:dyDescent="0.25">
      <c r="A896" s="1"/>
      <c r="B896" s="1" t="s">
        <v>435</v>
      </c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x14ac:dyDescent="0.25">
      <c r="A905" s="1" t="s">
        <v>16</v>
      </c>
      <c r="B905" s="1"/>
      <c r="C905" s="1"/>
      <c r="D905" s="1"/>
      <c r="E905" s="1"/>
      <c r="F905" s="1"/>
      <c r="G905" s="1"/>
      <c r="H905" s="1" t="s">
        <v>19</v>
      </c>
      <c r="I905" s="1"/>
      <c r="J905" s="1"/>
      <c r="K905" s="1"/>
      <c r="L905" s="1"/>
      <c r="M905" s="1" t="s">
        <v>22</v>
      </c>
      <c r="N905" s="1"/>
      <c r="O905" s="1"/>
      <c r="P905" s="1"/>
    </row>
    <row r="906" spans="1:1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x14ac:dyDescent="0.25">
      <c r="A907" s="1"/>
      <c r="B907" s="1"/>
      <c r="C907" s="1"/>
      <c r="D907" s="1"/>
      <c r="E907" s="1"/>
      <c r="F907" s="1"/>
      <c r="G907" s="1"/>
      <c r="H907" s="43" t="s">
        <v>18</v>
      </c>
      <c r="I907" s="43"/>
      <c r="J907" s="43"/>
      <c r="K907" s="43"/>
      <c r="L907" s="1"/>
      <c r="M907" s="43" t="s">
        <v>436</v>
      </c>
      <c r="N907" s="43"/>
      <c r="O907" s="43"/>
      <c r="P907" s="1"/>
    </row>
    <row r="908" spans="1:16" x14ac:dyDescent="0.25">
      <c r="A908" s="1"/>
      <c r="B908" s="1"/>
      <c r="C908" s="1"/>
      <c r="D908" s="1"/>
      <c r="E908" s="1"/>
      <c r="F908" s="1"/>
      <c r="G908" s="1"/>
      <c r="H908" s="43" t="s">
        <v>113</v>
      </c>
      <c r="I908" s="43"/>
      <c r="J908" s="43"/>
      <c r="K908" s="43"/>
      <c r="L908" s="1"/>
      <c r="M908" s="1"/>
      <c r="N908" s="1"/>
      <c r="O908" s="1"/>
      <c r="P908" s="1"/>
    </row>
    <row r="909" spans="1:16" x14ac:dyDescent="0.25">
      <c r="A909" s="1"/>
      <c r="B909" s="1"/>
      <c r="C909" s="1"/>
      <c r="D909" s="1"/>
      <c r="E909" s="1"/>
      <c r="F909" s="1"/>
      <c r="G909" s="1"/>
      <c r="H909" s="1" t="s">
        <v>17</v>
      </c>
      <c r="I909" s="1"/>
      <c r="J909" s="1"/>
      <c r="K909" s="1"/>
      <c r="L909" s="1"/>
      <c r="M909" s="1" t="s">
        <v>24</v>
      </c>
      <c r="N909" s="1"/>
      <c r="O909" s="1"/>
      <c r="P909" s="1"/>
    </row>
    <row r="910" spans="1:1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x14ac:dyDescent="0.25">
      <c r="A911" s="1"/>
      <c r="B911" s="1"/>
      <c r="C911" s="1"/>
      <c r="D911" s="1"/>
      <c r="E911" s="1"/>
      <c r="F911" s="1"/>
      <c r="G911" s="1"/>
      <c r="H911" s="43" t="s">
        <v>9</v>
      </c>
      <c r="I911" s="43"/>
      <c r="J911" s="43"/>
      <c r="K911" s="43"/>
      <c r="L911" s="1"/>
      <c r="M911" s="43" t="s">
        <v>450</v>
      </c>
      <c r="N911" s="43"/>
      <c r="O911" s="43"/>
      <c r="P911" s="1"/>
    </row>
    <row r="912" spans="1:16" x14ac:dyDescent="0.25">
      <c r="A912" s="1"/>
      <c r="B912" s="1"/>
      <c r="C912" s="1"/>
      <c r="D912" s="1"/>
      <c r="E912" s="1"/>
      <c r="F912" s="1"/>
      <c r="G912" s="1"/>
      <c r="H912" s="43" t="s">
        <v>7</v>
      </c>
      <c r="I912" s="43"/>
      <c r="J912" s="43"/>
      <c r="K912" s="43"/>
      <c r="L912" s="1"/>
      <c r="M912" s="1"/>
      <c r="N912" s="1"/>
      <c r="O912" s="1"/>
      <c r="P912" s="1"/>
    </row>
    <row r="913" spans="1:16" x14ac:dyDescent="0.25">
      <c r="A913" s="1" t="s">
        <v>26</v>
      </c>
      <c r="B913" s="1"/>
      <c r="C913" s="1"/>
      <c r="D913" s="1"/>
      <c r="E913" s="1"/>
      <c r="F913" s="1"/>
      <c r="G913" s="1"/>
      <c r="H913" s="1" t="s">
        <v>20</v>
      </c>
      <c r="I913" s="1"/>
      <c r="J913" s="1"/>
      <c r="K913" s="1"/>
      <c r="L913" s="1"/>
      <c r="M913" s="1" t="s">
        <v>25</v>
      </c>
      <c r="N913" s="1"/>
      <c r="O913" s="1"/>
      <c r="P913" s="1"/>
    </row>
    <row r="914" spans="1:1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x14ac:dyDescent="0.25">
      <c r="A915" s="1"/>
      <c r="B915" s="47" t="s">
        <v>445</v>
      </c>
      <c r="C915" s="47"/>
      <c r="D915" s="47"/>
      <c r="E915" s="1"/>
      <c r="F915" s="1"/>
      <c r="G915" s="1"/>
      <c r="H915" s="43" t="s">
        <v>27</v>
      </c>
      <c r="I915" s="43"/>
      <c r="J915" s="43"/>
      <c r="K915" s="43"/>
      <c r="L915" s="1"/>
      <c r="M915" s="47" t="s">
        <v>450</v>
      </c>
      <c r="N915" s="47"/>
      <c r="O915" s="47"/>
      <c r="P915" s="1"/>
    </row>
    <row r="916" spans="1:16" x14ac:dyDescent="0.25">
      <c r="A916" s="1"/>
      <c r="B916" s="1"/>
      <c r="C916" s="1"/>
      <c r="D916" s="1"/>
      <c r="E916" s="1"/>
      <c r="F916" s="1"/>
      <c r="G916" s="1"/>
      <c r="H916" s="43" t="s">
        <v>21</v>
      </c>
      <c r="I916" s="43"/>
      <c r="J916" s="43"/>
      <c r="K916" s="43"/>
      <c r="L916" s="1"/>
      <c r="M916" s="1"/>
      <c r="N916" s="1"/>
      <c r="O916" s="1"/>
      <c r="P916" s="1"/>
    </row>
    <row r="917" spans="1:16" x14ac:dyDescent="0.25">
      <c r="A917" s="1"/>
      <c r="B917" s="1"/>
      <c r="C917" s="1"/>
      <c r="D917" s="1"/>
      <c r="E917" s="1"/>
      <c r="F917" s="1"/>
      <c r="G917" s="1"/>
      <c r="H917" s="13"/>
      <c r="I917" s="13"/>
      <c r="J917" s="13"/>
      <c r="K917" s="13"/>
      <c r="L917" s="1"/>
      <c r="M917" s="1"/>
      <c r="N917" s="1"/>
      <c r="O917" s="1"/>
      <c r="P917" s="1"/>
    </row>
    <row r="918" spans="1:16" x14ac:dyDescent="0.25">
      <c r="A918" s="1"/>
      <c r="B918" s="1"/>
      <c r="C918" s="1"/>
      <c r="D918" s="1"/>
      <c r="E918" s="1"/>
      <c r="F918" s="1"/>
      <c r="G918" s="1"/>
      <c r="H918" s="13"/>
      <c r="I918" s="13"/>
      <c r="J918" s="13"/>
      <c r="K918" s="13"/>
      <c r="L918" s="1"/>
      <c r="M918" s="1"/>
      <c r="N918" s="1"/>
      <c r="O918" s="1"/>
      <c r="P918" s="1"/>
    </row>
    <row r="919" spans="1:16" x14ac:dyDescent="0.25">
      <c r="A919" s="43" t="s">
        <v>10</v>
      </c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</row>
    <row r="920" spans="1:16" x14ac:dyDescent="0.25">
      <c r="A920" s="43" t="s">
        <v>88</v>
      </c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</row>
    <row r="921" spans="1:16" x14ac:dyDescent="0.25">
      <c r="A921" s="43" t="s">
        <v>44</v>
      </c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</row>
    <row r="922" spans="1:16" x14ac:dyDescent="0.25">
      <c r="A922" s="43" t="s">
        <v>11</v>
      </c>
      <c r="B922" s="43"/>
      <c r="C922" s="43"/>
      <c r="D922" s="43" t="s">
        <v>12</v>
      </c>
      <c r="E922" s="43"/>
      <c r="F922" s="43"/>
      <c r="G922" s="43" t="s">
        <v>13</v>
      </c>
      <c r="H922" s="43"/>
      <c r="I922" s="43"/>
      <c r="J922" s="43" t="s">
        <v>14</v>
      </c>
      <c r="K922" s="43"/>
      <c r="L922" s="43"/>
      <c r="M922" s="43" t="s">
        <v>15</v>
      </c>
      <c r="N922" s="43"/>
      <c r="O922" s="43"/>
      <c r="P922" s="43"/>
    </row>
    <row r="923" spans="1:16" x14ac:dyDescent="0.25">
      <c r="A923" s="46" t="s">
        <v>156</v>
      </c>
      <c r="B923" s="46"/>
      <c r="C923" s="46"/>
      <c r="D923" s="46" t="s">
        <v>545</v>
      </c>
      <c r="E923" s="46"/>
      <c r="F923" s="46"/>
      <c r="G923" s="46" t="s">
        <v>580</v>
      </c>
      <c r="H923" s="46"/>
      <c r="I923" s="46"/>
      <c r="J923" s="46" t="s">
        <v>506</v>
      </c>
      <c r="K923" s="46"/>
      <c r="L923" s="46"/>
      <c r="M923" s="46" t="s">
        <v>581</v>
      </c>
      <c r="N923" s="46"/>
      <c r="O923" s="46"/>
      <c r="P923" s="46"/>
    </row>
    <row r="924" spans="1:1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x14ac:dyDescent="0.25">
      <c r="A928" s="1" t="s">
        <v>133</v>
      </c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x14ac:dyDescent="0.25">
      <c r="A930" s="1"/>
      <c r="B930" s="1" t="s">
        <v>582</v>
      </c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x14ac:dyDescent="0.25">
      <c r="A939" s="1" t="s">
        <v>16</v>
      </c>
      <c r="B939" s="1"/>
      <c r="C939" s="1"/>
      <c r="D939" s="1"/>
      <c r="E939" s="1"/>
      <c r="F939" s="1"/>
      <c r="G939" s="1"/>
      <c r="H939" s="1" t="s">
        <v>19</v>
      </c>
      <c r="I939" s="1"/>
      <c r="J939" s="1"/>
      <c r="K939" s="1"/>
      <c r="L939" s="1"/>
      <c r="M939" s="1" t="s">
        <v>22</v>
      </c>
      <c r="N939" s="1"/>
      <c r="O939" s="1"/>
      <c r="P939" s="1"/>
    </row>
    <row r="940" spans="1:1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x14ac:dyDescent="0.25">
      <c r="A941" s="1"/>
      <c r="B941" s="1"/>
      <c r="C941" s="1"/>
      <c r="D941" s="1"/>
      <c r="E941" s="1"/>
      <c r="F941" s="1"/>
      <c r="G941" s="1"/>
      <c r="H941" s="43" t="s">
        <v>18</v>
      </c>
      <c r="I941" s="43"/>
      <c r="J941" s="43"/>
      <c r="K941" s="43"/>
      <c r="L941" s="1"/>
      <c r="M941" s="43" t="s">
        <v>580</v>
      </c>
      <c r="N941" s="43"/>
      <c r="O941" s="43"/>
      <c r="P941" s="1"/>
    </row>
    <row r="942" spans="1:16" x14ac:dyDescent="0.25">
      <c r="A942" s="1"/>
      <c r="B942" s="1"/>
      <c r="C942" s="1"/>
      <c r="D942" s="1"/>
      <c r="E942" s="1"/>
      <c r="F942" s="1"/>
      <c r="G942" s="1"/>
      <c r="H942" s="43" t="s">
        <v>113</v>
      </c>
      <c r="I942" s="43"/>
      <c r="J942" s="43"/>
      <c r="K942" s="43"/>
      <c r="L942" s="1"/>
      <c r="M942" s="1"/>
      <c r="N942" s="1"/>
      <c r="O942" s="1"/>
      <c r="P942" s="1"/>
    </row>
    <row r="943" spans="1:16" x14ac:dyDescent="0.25">
      <c r="A943" s="1"/>
      <c r="B943" s="1"/>
      <c r="C943" s="1"/>
      <c r="D943" s="1"/>
      <c r="E943" s="1"/>
      <c r="F943" s="1"/>
      <c r="G943" s="1"/>
      <c r="H943" s="1" t="s">
        <v>17</v>
      </c>
      <c r="I943" s="1"/>
      <c r="J943" s="1"/>
      <c r="K943" s="1"/>
      <c r="L943" s="1"/>
      <c r="M943" s="1" t="s">
        <v>24</v>
      </c>
      <c r="N943" s="1"/>
      <c r="O943" s="1"/>
      <c r="P943" s="1"/>
    </row>
    <row r="944" spans="1:1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x14ac:dyDescent="0.25">
      <c r="A945" s="1"/>
      <c r="B945" s="1"/>
      <c r="C945" s="1"/>
      <c r="D945" s="1"/>
      <c r="E945" s="1"/>
      <c r="F945" s="1"/>
      <c r="G945" s="1"/>
      <c r="H945" s="43" t="s">
        <v>9</v>
      </c>
      <c r="I945" s="43"/>
      <c r="J945" s="43"/>
      <c r="K945" s="43"/>
      <c r="L945" s="1"/>
      <c r="M945" s="43" t="s">
        <v>580</v>
      </c>
      <c r="N945" s="43"/>
      <c r="O945" s="43"/>
      <c r="P945" s="1"/>
    </row>
    <row r="946" spans="1:16" x14ac:dyDescent="0.25">
      <c r="A946" s="1"/>
      <c r="B946" s="1"/>
      <c r="C946" s="1"/>
      <c r="D946" s="1"/>
      <c r="E946" s="1"/>
      <c r="F946" s="1"/>
      <c r="G946" s="1"/>
      <c r="H946" s="43" t="s">
        <v>7</v>
      </c>
      <c r="I946" s="43"/>
      <c r="J946" s="43"/>
      <c r="K946" s="43"/>
      <c r="L946" s="1"/>
      <c r="M946" s="1"/>
      <c r="N946" s="1"/>
      <c r="O946" s="1"/>
      <c r="P946" s="1"/>
    </row>
    <row r="947" spans="1:16" x14ac:dyDescent="0.25">
      <c r="A947" s="1" t="s">
        <v>26</v>
      </c>
      <c r="B947" s="1"/>
      <c r="C947" s="1"/>
      <c r="D947" s="1"/>
      <c r="E947" s="1"/>
      <c r="F947" s="1"/>
      <c r="G947" s="1"/>
      <c r="H947" s="1" t="s">
        <v>20</v>
      </c>
      <c r="I947" s="1"/>
      <c r="J947" s="1"/>
      <c r="K947" s="1"/>
      <c r="L947" s="1"/>
      <c r="M947" s="1" t="s">
        <v>25</v>
      </c>
      <c r="N947" s="1"/>
      <c r="O947" s="1"/>
      <c r="P947" s="1"/>
    </row>
    <row r="948" spans="1:1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x14ac:dyDescent="0.25">
      <c r="A949" s="1"/>
      <c r="B949" s="47" t="s">
        <v>445</v>
      </c>
      <c r="C949" s="47"/>
      <c r="D949" s="47"/>
      <c r="E949" s="1"/>
      <c r="F949" s="1"/>
      <c r="G949" s="1"/>
      <c r="H949" s="43" t="s">
        <v>27</v>
      </c>
      <c r="I949" s="43"/>
      <c r="J949" s="43"/>
      <c r="K949" s="43"/>
      <c r="L949" s="1"/>
      <c r="M949" s="47" t="s">
        <v>581</v>
      </c>
      <c r="N949" s="47"/>
      <c r="O949" s="47"/>
      <c r="P949" s="1"/>
    </row>
    <row r="950" spans="1:16" x14ac:dyDescent="0.25">
      <c r="A950" s="1"/>
      <c r="B950" s="1"/>
      <c r="C950" s="1"/>
      <c r="D950" s="1"/>
      <c r="E950" s="1"/>
      <c r="F950" s="1"/>
      <c r="G950" s="1"/>
      <c r="H950" s="43" t="s">
        <v>21</v>
      </c>
      <c r="I950" s="43"/>
      <c r="J950" s="43"/>
      <c r="K950" s="43"/>
      <c r="L950" s="1"/>
      <c r="M950" s="1"/>
      <c r="N950" s="1"/>
      <c r="O950" s="1"/>
      <c r="P950" s="1"/>
    </row>
    <row r="951" spans="1:16" x14ac:dyDescent="0.25">
      <c r="A951" s="1"/>
      <c r="B951" s="1"/>
      <c r="C951" s="1"/>
      <c r="D951" s="1"/>
      <c r="E951" s="1"/>
      <c r="F951" s="1"/>
      <c r="G951" s="1"/>
      <c r="H951" s="13"/>
      <c r="I951" s="13"/>
      <c r="J951" s="13"/>
      <c r="K951" s="13"/>
      <c r="L951" s="1"/>
      <c r="M951" s="1"/>
      <c r="N951" s="1"/>
      <c r="O951" s="1"/>
      <c r="P951" s="1"/>
    </row>
    <row r="952" spans="1:16" x14ac:dyDescent="0.25">
      <c r="A952" s="1"/>
      <c r="B952" s="1"/>
      <c r="C952" s="1"/>
      <c r="D952" s="1"/>
      <c r="E952" s="1"/>
      <c r="F952" s="1"/>
      <c r="G952" s="1"/>
      <c r="H952" s="13"/>
      <c r="I952" s="13"/>
      <c r="J952" s="13"/>
      <c r="K952" s="13"/>
      <c r="L952" s="1"/>
      <c r="M952" s="1"/>
      <c r="N952" s="1"/>
      <c r="O952" s="1"/>
      <c r="P952" s="1"/>
    </row>
    <row r="953" spans="1:16" x14ac:dyDescent="0.25">
      <c r="A953" s="43" t="s">
        <v>10</v>
      </c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</row>
    <row r="954" spans="1:16" x14ac:dyDescent="0.25">
      <c r="A954" s="43" t="s">
        <v>89</v>
      </c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</row>
    <row r="955" spans="1:16" x14ac:dyDescent="0.25">
      <c r="A955" s="43" t="s">
        <v>45</v>
      </c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</row>
    <row r="956" spans="1:16" x14ac:dyDescent="0.25">
      <c r="A956" s="43" t="s">
        <v>11</v>
      </c>
      <c r="B956" s="43"/>
      <c r="C956" s="43"/>
      <c r="D956" s="43" t="s">
        <v>12</v>
      </c>
      <c r="E956" s="43"/>
      <c r="F956" s="43"/>
      <c r="G956" s="43" t="s">
        <v>13</v>
      </c>
      <c r="H956" s="43"/>
      <c r="I956" s="43"/>
      <c r="J956" s="43" t="s">
        <v>14</v>
      </c>
      <c r="K956" s="43"/>
      <c r="L956" s="43"/>
      <c r="M956" s="43" t="s">
        <v>15</v>
      </c>
      <c r="N956" s="43"/>
      <c r="O956" s="43"/>
      <c r="P956" s="43"/>
    </row>
    <row r="957" spans="1:16" x14ac:dyDescent="0.25">
      <c r="A957" s="46" t="s">
        <v>157</v>
      </c>
      <c r="B957" s="46"/>
      <c r="C957" s="46"/>
      <c r="D957" s="46" t="s">
        <v>546</v>
      </c>
      <c r="E957" s="46"/>
      <c r="F957" s="46"/>
      <c r="G957" s="46" t="s">
        <v>583</v>
      </c>
      <c r="H957" s="46"/>
      <c r="I957" s="46"/>
      <c r="J957" s="46" t="s">
        <v>507</v>
      </c>
      <c r="K957" s="46"/>
      <c r="L957" s="46"/>
      <c r="M957" s="46" t="s">
        <v>584</v>
      </c>
      <c r="N957" s="46"/>
      <c r="O957" s="46"/>
      <c r="P957" s="46"/>
    </row>
    <row r="958" spans="1:1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x14ac:dyDescent="0.25">
      <c r="A962" s="1" t="s">
        <v>133</v>
      </c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x14ac:dyDescent="0.25">
      <c r="A964" s="1"/>
      <c r="B964" s="1" t="s">
        <v>585</v>
      </c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x14ac:dyDescent="0.25">
      <c r="A973" s="1" t="s">
        <v>16</v>
      </c>
      <c r="B973" s="1"/>
      <c r="C973" s="1"/>
      <c r="D973" s="1"/>
      <c r="E973" s="1"/>
      <c r="F973" s="1"/>
      <c r="G973" s="1"/>
      <c r="H973" s="1" t="s">
        <v>19</v>
      </c>
      <c r="I973" s="1"/>
      <c r="J973" s="1"/>
      <c r="K973" s="1"/>
      <c r="L973" s="1"/>
      <c r="M973" s="1" t="s">
        <v>22</v>
      </c>
      <c r="N973" s="1"/>
      <c r="O973" s="1"/>
      <c r="P973" s="1"/>
    </row>
    <row r="974" spans="1:1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x14ac:dyDescent="0.25">
      <c r="A975" s="1"/>
      <c r="B975" s="1"/>
      <c r="C975" s="1"/>
      <c r="D975" s="1"/>
      <c r="E975" s="1"/>
      <c r="F975" s="1"/>
      <c r="G975" s="1"/>
      <c r="H975" s="43" t="s">
        <v>18</v>
      </c>
      <c r="I975" s="43"/>
      <c r="J975" s="43"/>
      <c r="K975" s="43"/>
      <c r="L975" s="1"/>
      <c r="M975" s="43" t="s">
        <v>583</v>
      </c>
      <c r="N975" s="43"/>
      <c r="O975" s="43"/>
      <c r="P975" s="1"/>
    </row>
    <row r="976" spans="1:16" x14ac:dyDescent="0.25">
      <c r="A976" s="1"/>
      <c r="B976" s="1"/>
      <c r="C976" s="1"/>
      <c r="D976" s="1"/>
      <c r="E976" s="1"/>
      <c r="F976" s="1"/>
      <c r="G976" s="1"/>
      <c r="H976" s="43" t="s">
        <v>113</v>
      </c>
      <c r="I976" s="43"/>
      <c r="J976" s="43"/>
      <c r="K976" s="43"/>
      <c r="L976" s="1"/>
      <c r="M976" s="1"/>
      <c r="N976" s="1"/>
      <c r="O976" s="1"/>
      <c r="P976" s="1"/>
    </row>
    <row r="977" spans="1:16" x14ac:dyDescent="0.25">
      <c r="A977" s="1"/>
      <c r="B977" s="1"/>
      <c r="C977" s="1"/>
      <c r="D977" s="1"/>
      <c r="E977" s="1"/>
      <c r="F977" s="1"/>
      <c r="G977" s="1"/>
      <c r="H977" s="1" t="s">
        <v>17</v>
      </c>
      <c r="I977" s="1"/>
      <c r="J977" s="1"/>
      <c r="K977" s="1"/>
      <c r="L977" s="1"/>
      <c r="M977" s="1" t="s">
        <v>24</v>
      </c>
      <c r="N977" s="1"/>
      <c r="O977" s="1"/>
      <c r="P977" s="1"/>
    </row>
    <row r="978" spans="1:1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x14ac:dyDescent="0.25">
      <c r="A979" s="1"/>
      <c r="B979" s="1"/>
      <c r="C979" s="1"/>
      <c r="D979" s="1"/>
      <c r="E979" s="1"/>
      <c r="F979" s="1"/>
      <c r="G979" s="1"/>
      <c r="H979" s="43" t="s">
        <v>9</v>
      </c>
      <c r="I979" s="43"/>
      <c r="J979" s="43"/>
      <c r="K979" s="43"/>
      <c r="L979" s="1"/>
      <c r="M979" s="43" t="s">
        <v>583</v>
      </c>
      <c r="N979" s="43"/>
      <c r="O979" s="43"/>
      <c r="P979" s="1"/>
    </row>
    <row r="980" spans="1:16" x14ac:dyDescent="0.25">
      <c r="A980" s="1"/>
      <c r="B980" s="1"/>
      <c r="C980" s="1"/>
      <c r="D980" s="1"/>
      <c r="E980" s="1"/>
      <c r="F980" s="1"/>
      <c r="G980" s="1"/>
      <c r="H980" s="43" t="s">
        <v>7</v>
      </c>
      <c r="I980" s="43"/>
      <c r="J980" s="43"/>
      <c r="K980" s="43"/>
      <c r="L980" s="1"/>
      <c r="M980" s="1"/>
      <c r="N980" s="1"/>
      <c r="O980" s="1"/>
      <c r="P980" s="1"/>
    </row>
    <row r="981" spans="1:16" x14ac:dyDescent="0.25">
      <c r="A981" s="1" t="s">
        <v>26</v>
      </c>
      <c r="B981" s="1"/>
      <c r="C981" s="1"/>
      <c r="D981" s="1"/>
      <c r="E981" s="1"/>
      <c r="F981" s="1"/>
      <c r="G981" s="1"/>
      <c r="H981" s="1" t="s">
        <v>20</v>
      </c>
      <c r="I981" s="1"/>
      <c r="J981" s="1"/>
      <c r="K981" s="1"/>
      <c r="L981" s="1"/>
      <c r="M981" s="1" t="s">
        <v>25</v>
      </c>
      <c r="N981" s="1"/>
      <c r="O981" s="1"/>
      <c r="P981" s="1"/>
    </row>
    <row r="982" spans="1:1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x14ac:dyDescent="0.25">
      <c r="A983" s="1"/>
      <c r="B983" s="47" t="s">
        <v>445</v>
      </c>
      <c r="C983" s="47"/>
      <c r="D983" s="47"/>
      <c r="E983" s="1"/>
      <c r="F983" s="1"/>
      <c r="G983" s="1"/>
      <c r="H983" s="43" t="s">
        <v>27</v>
      </c>
      <c r="I983" s="43"/>
      <c r="J983" s="43"/>
      <c r="K983" s="43"/>
      <c r="L983" s="1"/>
      <c r="M983" s="47" t="s">
        <v>584</v>
      </c>
      <c r="N983" s="47"/>
      <c r="O983" s="47"/>
      <c r="P983" s="1"/>
    </row>
    <row r="984" spans="1:16" x14ac:dyDescent="0.25">
      <c r="A984" s="1"/>
      <c r="B984" s="1"/>
      <c r="C984" s="1"/>
      <c r="D984" s="1"/>
      <c r="E984" s="1"/>
      <c r="F984" s="1"/>
      <c r="G984" s="1"/>
      <c r="H984" s="43" t="s">
        <v>21</v>
      </c>
      <c r="I984" s="43"/>
      <c r="J984" s="43"/>
      <c r="K984" s="43"/>
      <c r="L984" s="1"/>
      <c r="M984" s="1"/>
      <c r="N984" s="1"/>
      <c r="O984" s="1"/>
      <c r="P984" s="1"/>
    </row>
    <row r="985" spans="1:16" x14ac:dyDescent="0.25">
      <c r="A985" s="1"/>
      <c r="B985" s="1"/>
      <c r="C985" s="1"/>
      <c r="D985" s="1"/>
      <c r="E985" s="1"/>
      <c r="F985" s="1"/>
      <c r="G985" s="1"/>
      <c r="H985" s="13"/>
      <c r="I985" s="13"/>
      <c r="J985" s="13"/>
      <c r="K985" s="13"/>
      <c r="L985" s="1"/>
      <c r="M985" s="1"/>
      <c r="N985" s="1"/>
      <c r="O985" s="1"/>
      <c r="P985" s="1"/>
    </row>
    <row r="986" spans="1:16" x14ac:dyDescent="0.25">
      <c r="A986" s="1"/>
      <c r="B986" s="1"/>
      <c r="C986" s="1"/>
      <c r="D986" s="1"/>
      <c r="E986" s="1"/>
      <c r="F986" s="1"/>
      <c r="G986" s="1"/>
      <c r="H986" s="13"/>
      <c r="I986" s="13"/>
      <c r="J986" s="13"/>
      <c r="K986" s="13"/>
      <c r="L986" s="1"/>
      <c r="M986" s="1"/>
      <c r="N986" s="1"/>
      <c r="O986" s="1"/>
      <c r="P986" s="1"/>
    </row>
    <row r="987" spans="1:16" x14ac:dyDescent="0.25">
      <c r="A987" s="43" t="s">
        <v>10</v>
      </c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</row>
    <row r="988" spans="1:16" x14ac:dyDescent="0.25">
      <c r="A988" s="43" t="s">
        <v>90</v>
      </c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</row>
    <row r="989" spans="1:16" x14ac:dyDescent="0.25">
      <c r="A989" s="43" t="s">
        <v>46</v>
      </c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</row>
    <row r="990" spans="1:16" x14ac:dyDescent="0.25">
      <c r="A990" s="43" t="s">
        <v>11</v>
      </c>
      <c r="B990" s="43"/>
      <c r="C990" s="43"/>
      <c r="D990" s="43" t="s">
        <v>12</v>
      </c>
      <c r="E990" s="43"/>
      <c r="F990" s="43"/>
      <c r="G990" s="43" t="s">
        <v>13</v>
      </c>
      <c r="H990" s="43"/>
      <c r="I990" s="43"/>
      <c r="J990" s="43" t="s">
        <v>14</v>
      </c>
      <c r="K990" s="43"/>
      <c r="L990" s="43"/>
      <c r="M990" s="43" t="s">
        <v>15</v>
      </c>
      <c r="N990" s="43"/>
      <c r="O990" s="43"/>
      <c r="P990" s="43"/>
    </row>
    <row r="991" spans="1:16" x14ac:dyDescent="0.25">
      <c r="A991" s="46" t="s">
        <v>158</v>
      </c>
      <c r="B991" s="46"/>
      <c r="C991" s="46"/>
      <c r="D991" s="46" t="s">
        <v>547</v>
      </c>
      <c r="E991" s="46"/>
      <c r="F991" s="46"/>
      <c r="G991" s="46" t="s">
        <v>182</v>
      </c>
      <c r="H991" s="46"/>
      <c r="I991" s="46"/>
      <c r="J991" s="46" t="s">
        <v>418</v>
      </c>
      <c r="K991" s="46"/>
      <c r="L991" s="46"/>
      <c r="M991" s="46" t="s">
        <v>416</v>
      </c>
      <c r="N991" s="46"/>
      <c r="O991" s="46"/>
      <c r="P991" s="46"/>
    </row>
    <row r="992" spans="1:1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x14ac:dyDescent="0.25">
      <c r="A995" s="1" t="s">
        <v>133</v>
      </c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x14ac:dyDescent="0.25">
      <c r="A997" s="1"/>
      <c r="B997" s="1" t="s">
        <v>415</v>
      </c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1:1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  <row r="1002" spans="1:1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</row>
    <row r="1003" spans="1:16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</row>
    <row r="1004" spans="1:16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</row>
    <row r="1005" spans="1:16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</row>
    <row r="1006" spans="1:16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</row>
    <row r="1007" spans="1:16" x14ac:dyDescent="0.25">
      <c r="A1007" s="1" t="s">
        <v>16</v>
      </c>
      <c r="B1007" s="1"/>
      <c r="C1007" s="1"/>
      <c r="D1007" s="1"/>
      <c r="E1007" s="1"/>
      <c r="F1007" s="1"/>
      <c r="G1007" s="1"/>
      <c r="H1007" s="1" t="s">
        <v>19</v>
      </c>
      <c r="I1007" s="1"/>
      <c r="J1007" s="1"/>
      <c r="K1007" s="1"/>
      <c r="L1007" s="1"/>
      <c r="M1007" s="1" t="s">
        <v>22</v>
      </c>
      <c r="N1007" s="1"/>
      <c r="O1007" s="1"/>
      <c r="P1007" s="1"/>
    </row>
    <row r="1008" spans="1:16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</row>
    <row r="1009" spans="1:16" x14ac:dyDescent="0.25">
      <c r="A1009" s="1"/>
      <c r="B1009" s="1"/>
      <c r="C1009" s="1"/>
      <c r="D1009" s="1"/>
      <c r="E1009" s="1"/>
      <c r="F1009" s="1"/>
      <c r="G1009" s="1"/>
      <c r="H1009" s="43" t="s">
        <v>18</v>
      </c>
      <c r="I1009" s="43"/>
      <c r="J1009" s="43"/>
      <c r="K1009" s="43"/>
      <c r="L1009" s="1"/>
      <c r="M1009" s="43" t="s">
        <v>182</v>
      </c>
      <c r="N1009" s="43"/>
      <c r="O1009" s="43"/>
      <c r="P1009" s="1"/>
    </row>
    <row r="1010" spans="1:16" x14ac:dyDescent="0.25">
      <c r="A1010" s="1"/>
      <c r="B1010" s="1"/>
      <c r="C1010" s="1"/>
      <c r="D1010" s="1"/>
      <c r="E1010" s="1"/>
      <c r="F1010" s="1"/>
      <c r="G1010" s="1"/>
      <c r="H1010" s="43" t="s">
        <v>113</v>
      </c>
      <c r="I1010" s="43"/>
      <c r="J1010" s="43"/>
      <c r="K1010" s="43"/>
      <c r="L1010" s="1"/>
      <c r="M1010" s="1"/>
      <c r="N1010" s="1"/>
      <c r="O1010" s="1"/>
      <c r="P1010" s="1"/>
    </row>
    <row r="1011" spans="1:16" x14ac:dyDescent="0.25">
      <c r="A1011" s="1"/>
      <c r="B1011" s="1"/>
      <c r="C1011" s="1"/>
      <c r="D1011" s="1"/>
      <c r="E1011" s="1"/>
      <c r="F1011" s="1"/>
      <c r="G1011" s="1"/>
      <c r="H1011" s="1" t="s">
        <v>17</v>
      </c>
      <c r="I1011" s="1"/>
      <c r="J1011" s="1"/>
      <c r="K1011" s="1"/>
      <c r="L1011" s="1"/>
      <c r="M1011" s="1" t="s">
        <v>24</v>
      </c>
      <c r="N1011" s="1"/>
      <c r="O1011" s="1"/>
      <c r="P1011" s="1"/>
    </row>
    <row r="1012" spans="1:16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</row>
    <row r="1013" spans="1:16" x14ac:dyDescent="0.25">
      <c r="A1013" s="1"/>
      <c r="B1013" s="1"/>
      <c r="C1013" s="1"/>
      <c r="D1013" s="1"/>
      <c r="E1013" s="1"/>
      <c r="F1013" s="1"/>
      <c r="G1013" s="1"/>
      <c r="H1013" s="43" t="s">
        <v>9</v>
      </c>
      <c r="I1013" s="43"/>
      <c r="J1013" s="43"/>
      <c r="K1013" s="43"/>
      <c r="L1013" s="1"/>
      <c r="M1013" s="43" t="s">
        <v>416</v>
      </c>
      <c r="N1013" s="43"/>
      <c r="O1013" s="43"/>
      <c r="P1013" s="1"/>
    </row>
    <row r="1014" spans="1:16" x14ac:dyDescent="0.25">
      <c r="A1014" s="1"/>
      <c r="B1014" s="1"/>
      <c r="C1014" s="1"/>
      <c r="D1014" s="1"/>
      <c r="E1014" s="1"/>
      <c r="F1014" s="1"/>
      <c r="G1014" s="1"/>
      <c r="H1014" s="43" t="s">
        <v>7</v>
      </c>
      <c r="I1014" s="43"/>
      <c r="J1014" s="43"/>
      <c r="K1014" s="43"/>
      <c r="L1014" s="1"/>
      <c r="M1014" s="1"/>
      <c r="N1014" s="1"/>
      <c r="O1014" s="1"/>
      <c r="P1014" s="1"/>
    </row>
    <row r="1015" spans="1:16" x14ac:dyDescent="0.25">
      <c r="A1015" s="1" t="s">
        <v>26</v>
      </c>
      <c r="B1015" s="1"/>
      <c r="C1015" s="1"/>
      <c r="D1015" s="1"/>
      <c r="E1015" s="1"/>
      <c r="F1015" s="1"/>
      <c r="G1015" s="1"/>
      <c r="H1015" s="1" t="s">
        <v>20</v>
      </c>
      <c r="I1015" s="1"/>
      <c r="J1015" s="1"/>
      <c r="K1015" s="1"/>
      <c r="L1015" s="1"/>
      <c r="M1015" s="1" t="s">
        <v>25</v>
      </c>
      <c r="N1015" s="1"/>
      <c r="O1015" s="1"/>
      <c r="P1015" s="1"/>
    </row>
    <row r="1016" spans="1:16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</row>
    <row r="1017" spans="1:16" x14ac:dyDescent="0.25">
      <c r="A1017" s="1"/>
      <c r="B1017" s="47" t="s">
        <v>445</v>
      </c>
      <c r="C1017" s="47"/>
      <c r="D1017" s="47"/>
      <c r="E1017" s="1"/>
      <c r="F1017" s="1"/>
      <c r="G1017" s="1"/>
      <c r="H1017" s="43" t="s">
        <v>27</v>
      </c>
      <c r="I1017" s="43"/>
      <c r="J1017" s="43"/>
      <c r="K1017" s="43"/>
      <c r="L1017" s="1"/>
      <c r="M1017" s="47" t="s">
        <v>416</v>
      </c>
      <c r="N1017" s="47"/>
      <c r="O1017" s="47"/>
      <c r="P1017" s="1"/>
    </row>
    <row r="1018" spans="1:16" x14ac:dyDescent="0.25">
      <c r="A1018" s="1"/>
      <c r="B1018" s="1"/>
      <c r="C1018" s="1"/>
      <c r="D1018" s="1"/>
      <c r="E1018" s="1"/>
      <c r="F1018" s="1"/>
      <c r="G1018" s="1"/>
      <c r="H1018" s="43" t="s">
        <v>21</v>
      </c>
      <c r="I1018" s="43"/>
      <c r="J1018" s="43"/>
      <c r="K1018" s="43"/>
      <c r="L1018" s="1"/>
      <c r="M1018" s="1"/>
      <c r="N1018" s="1"/>
      <c r="O1018" s="1"/>
      <c r="P1018" s="1"/>
    </row>
    <row r="1019" spans="1:16" x14ac:dyDescent="0.25">
      <c r="A1019" s="1"/>
      <c r="B1019" s="1"/>
      <c r="C1019" s="1"/>
      <c r="D1019" s="1"/>
      <c r="E1019" s="1"/>
      <c r="F1019" s="1"/>
      <c r="G1019" s="1"/>
      <c r="H1019" s="13"/>
      <c r="I1019" s="13"/>
      <c r="J1019" s="13"/>
      <c r="K1019" s="13"/>
      <c r="L1019" s="1"/>
      <c r="M1019" s="1"/>
      <c r="N1019" s="1"/>
      <c r="O1019" s="1"/>
      <c r="P1019" s="1"/>
    </row>
    <row r="1020" spans="1:16" x14ac:dyDescent="0.25">
      <c r="A1020" s="1"/>
      <c r="B1020" s="1"/>
      <c r="C1020" s="1"/>
      <c r="D1020" s="1"/>
      <c r="E1020" s="1"/>
      <c r="F1020" s="1"/>
      <c r="G1020" s="1"/>
      <c r="H1020" s="13"/>
      <c r="I1020" s="13"/>
      <c r="J1020" s="13"/>
      <c r="K1020" s="13"/>
      <c r="L1020" s="1"/>
      <c r="M1020" s="1"/>
      <c r="N1020" s="1"/>
      <c r="O1020" s="1"/>
      <c r="P1020" s="1"/>
    </row>
    <row r="1021" spans="1:16" x14ac:dyDescent="0.25">
      <c r="A1021" s="43" t="s">
        <v>10</v>
      </c>
      <c r="B1021" s="43"/>
      <c r="C1021" s="43"/>
      <c r="D1021" s="43"/>
      <c r="E1021" s="43"/>
      <c r="F1021" s="43"/>
      <c r="G1021" s="43"/>
      <c r="H1021" s="43"/>
      <c r="I1021" s="43"/>
      <c r="J1021" s="43"/>
      <c r="K1021" s="43"/>
      <c r="L1021" s="43"/>
      <c r="M1021" s="43"/>
      <c r="N1021" s="43"/>
      <c r="O1021" s="43"/>
      <c r="P1021" s="43"/>
    </row>
    <row r="1022" spans="1:16" x14ac:dyDescent="0.25">
      <c r="A1022" s="43" t="s">
        <v>91</v>
      </c>
      <c r="B1022" s="43"/>
      <c r="C1022" s="43"/>
      <c r="D1022" s="43"/>
      <c r="E1022" s="43"/>
      <c r="F1022" s="43"/>
      <c r="G1022" s="43"/>
      <c r="H1022" s="43"/>
      <c r="I1022" s="43"/>
      <c r="J1022" s="43"/>
      <c r="K1022" s="43"/>
      <c r="L1022" s="43"/>
      <c r="M1022" s="43"/>
      <c r="N1022" s="43"/>
      <c r="O1022" s="43"/>
      <c r="P1022" s="43"/>
    </row>
    <row r="1023" spans="1:16" x14ac:dyDescent="0.25">
      <c r="A1023" s="43" t="s">
        <v>47</v>
      </c>
      <c r="B1023" s="43"/>
      <c r="C1023" s="43"/>
      <c r="D1023" s="43"/>
      <c r="E1023" s="43"/>
      <c r="F1023" s="43"/>
      <c r="G1023" s="43"/>
      <c r="H1023" s="43"/>
      <c r="I1023" s="43"/>
      <c r="J1023" s="43"/>
      <c r="K1023" s="43"/>
      <c r="L1023" s="43"/>
      <c r="M1023" s="43"/>
      <c r="N1023" s="43"/>
      <c r="O1023" s="43"/>
      <c r="P1023" s="43"/>
    </row>
    <row r="1024" spans="1:16" x14ac:dyDescent="0.25">
      <c r="A1024" s="43" t="s">
        <v>11</v>
      </c>
      <c r="B1024" s="43"/>
      <c r="C1024" s="43"/>
      <c r="D1024" s="43" t="s">
        <v>12</v>
      </c>
      <c r="E1024" s="43"/>
      <c r="F1024" s="43"/>
      <c r="G1024" s="43" t="s">
        <v>13</v>
      </c>
      <c r="H1024" s="43"/>
      <c r="I1024" s="43"/>
      <c r="J1024" s="43" t="s">
        <v>14</v>
      </c>
      <c r="K1024" s="43"/>
      <c r="L1024" s="43"/>
      <c r="M1024" s="43" t="s">
        <v>15</v>
      </c>
      <c r="N1024" s="43"/>
      <c r="O1024" s="43"/>
      <c r="P1024" s="43"/>
    </row>
    <row r="1025" spans="1:16" x14ac:dyDescent="0.25">
      <c r="A1025" s="46" t="s">
        <v>160</v>
      </c>
      <c r="B1025" s="46"/>
      <c r="C1025" s="46"/>
      <c r="D1025" s="46" t="s">
        <v>548</v>
      </c>
      <c r="E1025" s="46"/>
      <c r="F1025" s="46"/>
      <c r="G1025" s="46" t="s">
        <v>160</v>
      </c>
      <c r="H1025" s="46"/>
      <c r="I1025" s="46"/>
      <c r="J1025" s="46" t="s">
        <v>508</v>
      </c>
      <c r="K1025" s="46"/>
      <c r="L1025" s="46"/>
      <c r="M1025" s="46" t="s">
        <v>449</v>
      </c>
      <c r="N1025" s="46"/>
      <c r="O1025" s="46"/>
      <c r="P1025" s="46"/>
    </row>
    <row r="1026" spans="1:16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</row>
    <row r="1027" spans="1:16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</row>
    <row r="1028" spans="1:16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</row>
    <row r="1029" spans="1:16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</row>
    <row r="1030" spans="1:16" x14ac:dyDescent="0.25">
      <c r="A1030" s="1" t="s">
        <v>133</v>
      </c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</row>
    <row r="1031" spans="1:16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</row>
    <row r="1032" spans="1:16" x14ac:dyDescent="0.25">
      <c r="A1032" s="1"/>
      <c r="B1032" s="1" t="s">
        <v>159</v>
      </c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</row>
    <row r="1033" spans="1:16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</row>
    <row r="1034" spans="1:16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</row>
    <row r="1035" spans="1:16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</row>
    <row r="1036" spans="1:16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</row>
    <row r="1037" spans="1:16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</row>
    <row r="1038" spans="1:16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</row>
    <row r="1039" spans="1:16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</row>
    <row r="1040" spans="1:16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</row>
    <row r="1041" spans="1:16" x14ac:dyDescent="0.25">
      <c r="A1041" s="1" t="s">
        <v>16</v>
      </c>
      <c r="B1041" s="1"/>
      <c r="C1041" s="1"/>
      <c r="D1041" s="1"/>
      <c r="E1041" s="1"/>
      <c r="F1041" s="1"/>
      <c r="G1041" s="1"/>
      <c r="H1041" s="1" t="s">
        <v>19</v>
      </c>
      <c r="I1041" s="1"/>
      <c r="J1041" s="1"/>
      <c r="K1041" s="1"/>
      <c r="L1041" s="1"/>
      <c r="M1041" s="1" t="s">
        <v>22</v>
      </c>
      <c r="N1041" s="1"/>
      <c r="O1041" s="1"/>
      <c r="P1041" s="1"/>
    </row>
    <row r="1042" spans="1:16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</row>
    <row r="1043" spans="1:16" x14ac:dyDescent="0.25">
      <c r="A1043" s="1"/>
      <c r="B1043" s="1"/>
      <c r="C1043" s="1"/>
      <c r="D1043" s="1"/>
      <c r="E1043" s="1"/>
      <c r="F1043" s="1"/>
      <c r="G1043" s="1"/>
      <c r="H1043" s="43" t="s">
        <v>18</v>
      </c>
      <c r="I1043" s="43"/>
      <c r="J1043" s="43"/>
      <c r="K1043" s="43"/>
      <c r="L1043" s="1"/>
      <c r="M1043" s="43" t="s">
        <v>160</v>
      </c>
      <c r="N1043" s="43"/>
      <c r="O1043" s="43"/>
      <c r="P1043" s="1"/>
    </row>
    <row r="1044" spans="1:16" x14ac:dyDescent="0.25">
      <c r="A1044" s="1"/>
      <c r="B1044" s="1"/>
      <c r="C1044" s="1"/>
      <c r="D1044" s="1"/>
      <c r="E1044" s="1"/>
      <c r="F1044" s="1"/>
      <c r="G1044" s="1"/>
      <c r="H1044" s="43" t="s">
        <v>113</v>
      </c>
      <c r="I1044" s="43"/>
      <c r="J1044" s="43"/>
      <c r="K1044" s="43"/>
      <c r="L1044" s="1"/>
      <c r="M1044" s="1"/>
      <c r="N1044" s="1"/>
      <c r="O1044" s="1"/>
      <c r="P1044" s="1"/>
    </row>
    <row r="1045" spans="1:16" x14ac:dyDescent="0.25">
      <c r="A1045" s="1"/>
      <c r="B1045" s="1"/>
      <c r="C1045" s="1"/>
      <c r="D1045" s="1"/>
      <c r="E1045" s="1"/>
      <c r="F1045" s="1"/>
      <c r="G1045" s="1"/>
      <c r="H1045" s="1" t="s">
        <v>17</v>
      </c>
      <c r="I1045" s="1"/>
      <c r="J1045" s="1"/>
      <c r="K1045" s="1"/>
      <c r="L1045" s="1"/>
      <c r="M1045" s="1" t="s">
        <v>24</v>
      </c>
      <c r="N1045" s="1"/>
      <c r="O1045" s="1"/>
      <c r="P1045" s="1"/>
    </row>
    <row r="1046" spans="1:16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</row>
    <row r="1047" spans="1:16" x14ac:dyDescent="0.25">
      <c r="A1047" s="1"/>
      <c r="B1047" s="1"/>
      <c r="C1047" s="1"/>
      <c r="D1047" s="1"/>
      <c r="E1047" s="1"/>
      <c r="F1047" s="1"/>
      <c r="G1047" s="1"/>
      <c r="H1047" s="46" t="s">
        <v>9</v>
      </c>
      <c r="I1047" s="46"/>
      <c r="J1047" s="46"/>
      <c r="K1047" s="46"/>
      <c r="L1047" s="1"/>
      <c r="M1047" s="43" t="s">
        <v>160</v>
      </c>
      <c r="N1047" s="43"/>
      <c r="O1047" s="43"/>
      <c r="P1047" s="1"/>
    </row>
    <row r="1048" spans="1:16" x14ac:dyDescent="0.25">
      <c r="A1048" s="1"/>
      <c r="B1048" s="1"/>
      <c r="C1048" s="1"/>
      <c r="D1048" s="1"/>
      <c r="E1048" s="1"/>
      <c r="F1048" s="1"/>
      <c r="G1048" s="1"/>
      <c r="H1048" s="46" t="s">
        <v>7</v>
      </c>
      <c r="I1048" s="46"/>
      <c r="J1048" s="46"/>
      <c r="K1048" s="46"/>
      <c r="L1048" s="1"/>
      <c r="M1048" s="1"/>
      <c r="N1048" s="1"/>
      <c r="O1048" s="1"/>
      <c r="P1048" s="1"/>
    </row>
    <row r="1049" spans="1:16" x14ac:dyDescent="0.25">
      <c r="A1049" s="1" t="s">
        <v>26</v>
      </c>
      <c r="B1049" s="1"/>
      <c r="C1049" s="1"/>
      <c r="D1049" s="1"/>
      <c r="E1049" s="1"/>
      <c r="F1049" s="1"/>
      <c r="G1049" s="1"/>
      <c r="H1049" s="5" t="s">
        <v>20</v>
      </c>
      <c r="I1049" s="5"/>
      <c r="J1049" s="5"/>
      <c r="K1049" s="5"/>
      <c r="L1049" s="1"/>
      <c r="M1049" s="1" t="s">
        <v>25</v>
      </c>
      <c r="N1049" s="1"/>
      <c r="O1049" s="1"/>
      <c r="P1049" s="1"/>
    </row>
    <row r="1050" spans="1:16" x14ac:dyDescent="0.25">
      <c r="A1050" s="1"/>
      <c r="B1050" s="1"/>
      <c r="C1050" s="1"/>
      <c r="D1050" s="1"/>
      <c r="E1050" s="1"/>
      <c r="F1050" s="1"/>
      <c r="G1050" s="1"/>
      <c r="H1050" s="5"/>
      <c r="I1050" s="5"/>
      <c r="J1050" s="5"/>
      <c r="K1050" s="5"/>
      <c r="L1050" s="1"/>
      <c r="M1050" s="1"/>
      <c r="N1050" s="1"/>
      <c r="O1050" s="1"/>
      <c r="P1050" s="1"/>
    </row>
    <row r="1051" spans="1:16" x14ac:dyDescent="0.25">
      <c r="A1051" s="1"/>
      <c r="B1051" s="47" t="s">
        <v>445</v>
      </c>
      <c r="C1051" s="47"/>
      <c r="D1051" s="47"/>
      <c r="E1051" s="1"/>
      <c r="F1051" s="1"/>
      <c r="G1051" s="1"/>
      <c r="H1051" s="46" t="s">
        <v>27</v>
      </c>
      <c r="I1051" s="46"/>
      <c r="J1051" s="46"/>
      <c r="K1051" s="46"/>
      <c r="L1051" s="1"/>
      <c r="M1051" s="47" t="s">
        <v>449</v>
      </c>
      <c r="N1051" s="47"/>
      <c r="O1051" s="47"/>
      <c r="P1051" s="1"/>
    </row>
    <row r="1052" spans="1:16" x14ac:dyDescent="0.25">
      <c r="A1052" s="1"/>
      <c r="B1052" s="1"/>
      <c r="C1052" s="1"/>
      <c r="D1052" s="1"/>
      <c r="E1052" s="1"/>
      <c r="F1052" s="1"/>
      <c r="G1052" s="1"/>
      <c r="H1052" s="46" t="s">
        <v>21</v>
      </c>
      <c r="I1052" s="46"/>
      <c r="J1052" s="46"/>
      <c r="K1052" s="46"/>
      <c r="L1052" s="1"/>
      <c r="M1052" s="1"/>
      <c r="N1052" s="1"/>
      <c r="O1052" s="1"/>
      <c r="P1052" s="1"/>
    </row>
    <row r="1053" spans="1:16" x14ac:dyDescent="0.25">
      <c r="A1053" s="1"/>
      <c r="B1053" s="1"/>
      <c r="C1053" s="1"/>
      <c r="D1053" s="1"/>
      <c r="E1053" s="1"/>
      <c r="F1053" s="1"/>
      <c r="G1053" s="1"/>
      <c r="H1053" s="15"/>
      <c r="I1053" s="15"/>
      <c r="J1053" s="15"/>
      <c r="K1053" s="15"/>
      <c r="L1053" s="1"/>
      <c r="M1053" s="1"/>
      <c r="N1053" s="1"/>
      <c r="O1053" s="1"/>
      <c r="P1053" s="1"/>
    </row>
    <row r="1054" spans="1:16" x14ac:dyDescent="0.25">
      <c r="A1054" s="1"/>
      <c r="B1054" s="1"/>
      <c r="C1054" s="1"/>
      <c r="D1054" s="1"/>
      <c r="E1054" s="1"/>
      <c r="F1054" s="1"/>
      <c r="G1054" s="1"/>
      <c r="H1054" s="15"/>
      <c r="I1054" s="15"/>
      <c r="J1054" s="15"/>
      <c r="K1054" s="15"/>
      <c r="L1054" s="1"/>
      <c r="M1054" s="1"/>
      <c r="N1054" s="1"/>
      <c r="O1054" s="1"/>
      <c r="P1054" s="1"/>
    </row>
    <row r="1055" spans="1:16" x14ac:dyDescent="0.25">
      <c r="A1055" s="43" t="s">
        <v>10</v>
      </c>
      <c r="B1055" s="43"/>
      <c r="C1055" s="43"/>
      <c r="D1055" s="43"/>
      <c r="E1055" s="43"/>
      <c r="F1055" s="43"/>
      <c r="G1055" s="43"/>
      <c r="H1055" s="43"/>
      <c r="I1055" s="43"/>
      <c r="J1055" s="43"/>
      <c r="K1055" s="43"/>
      <c r="L1055" s="43"/>
      <c r="M1055" s="43"/>
      <c r="N1055" s="43"/>
      <c r="O1055" s="43"/>
      <c r="P1055" s="43"/>
    </row>
    <row r="1056" spans="1:16" x14ac:dyDescent="0.25">
      <c r="A1056" s="43" t="s">
        <v>92</v>
      </c>
      <c r="B1056" s="43"/>
      <c r="C1056" s="43"/>
      <c r="D1056" s="43"/>
      <c r="E1056" s="43"/>
      <c r="F1056" s="43"/>
      <c r="G1056" s="43"/>
      <c r="H1056" s="43"/>
      <c r="I1056" s="43"/>
      <c r="J1056" s="43"/>
      <c r="K1056" s="43"/>
      <c r="L1056" s="43"/>
      <c r="M1056" s="43"/>
      <c r="N1056" s="43"/>
      <c r="O1056" s="43"/>
      <c r="P1056" s="43"/>
    </row>
    <row r="1057" spans="1:16" x14ac:dyDescent="0.25">
      <c r="A1057" s="43" t="s">
        <v>48</v>
      </c>
      <c r="B1057" s="43"/>
      <c r="C1057" s="43"/>
      <c r="D1057" s="43"/>
      <c r="E1057" s="43"/>
      <c r="F1057" s="43"/>
      <c r="G1057" s="43"/>
      <c r="H1057" s="43"/>
      <c r="I1057" s="43"/>
      <c r="J1057" s="43"/>
      <c r="K1057" s="43"/>
      <c r="L1057" s="43"/>
      <c r="M1057" s="43"/>
      <c r="N1057" s="43"/>
      <c r="O1057" s="43"/>
      <c r="P1057" s="43"/>
    </row>
    <row r="1058" spans="1:16" x14ac:dyDescent="0.25">
      <c r="A1058" s="43" t="s">
        <v>11</v>
      </c>
      <c r="B1058" s="43"/>
      <c r="C1058" s="43"/>
      <c r="D1058" s="43" t="s">
        <v>12</v>
      </c>
      <c r="E1058" s="43"/>
      <c r="F1058" s="43"/>
      <c r="G1058" s="43" t="s">
        <v>13</v>
      </c>
      <c r="H1058" s="43"/>
      <c r="I1058" s="43"/>
      <c r="J1058" s="43" t="s">
        <v>14</v>
      </c>
      <c r="K1058" s="43"/>
      <c r="L1058" s="43"/>
      <c r="M1058" s="43" t="s">
        <v>15</v>
      </c>
      <c r="N1058" s="43"/>
      <c r="O1058" s="43"/>
      <c r="P1058" s="43"/>
    </row>
    <row r="1059" spans="1:16" x14ac:dyDescent="0.25">
      <c r="A1059" s="46" t="s">
        <v>162</v>
      </c>
      <c r="B1059" s="46"/>
      <c r="C1059" s="46"/>
      <c r="D1059" s="46" t="s">
        <v>549</v>
      </c>
      <c r="E1059" s="46"/>
      <c r="F1059" s="46"/>
      <c r="G1059" s="46" t="s">
        <v>162</v>
      </c>
      <c r="H1059" s="46"/>
      <c r="I1059" s="46"/>
      <c r="J1059" s="46" t="s">
        <v>509</v>
      </c>
      <c r="K1059" s="46"/>
      <c r="L1059" s="46"/>
      <c r="M1059" s="46" t="s">
        <v>419</v>
      </c>
      <c r="N1059" s="46"/>
      <c r="O1059" s="46"/>
      <c r="P1059" s="46"/>
    </row>
    <row r="1060" spans="1:16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</row>
    <row r="1061" spans="1:16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</row>
    <row r="1062" spans="1:16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</row>
    <row r="1063" spans="1:16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</row>
    <row r="1064" spans="1:16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</row>
    <row r="1065" spans="1:16" x14ac:dyDescent="0.25">
      <c r="A1065" s="1" t="s">
        <v>133</v>
      </c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</row>
    <row r="1066" spans="1:16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</row>
    <row r="1067" spans="1:16" x14ac:dyDescent="0.25">
      <c r="A1067" s="1"/>
      <c r="B1067" s="1" t="s">
        <v>161</v>
      </c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</row>
    <row r="1068" spans="1:16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</row>
    <row r="1069" spans="1:16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</row>
    <row r="1070" spans="1:16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</row>
    <row r="1071" spans="1:16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</row>
    <row r="1072" spans="1:16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</row>
    <row r="1073" spans="1:16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</row>
    <row r="1074" spans="1:16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</row>
    <row r="1075" spans="1:16" x14ac:dyDescent="0.25">
      <c r="A1075" s="1" t="s">
        <v>16</v>
      </c>
      <c r="B1075" s="1"/>
      <c r="C1075" s="1"/>
      <c r="D1075" s="1"/>
      <c r="E1075" s="1"/>
      <c r="F1075" s="1"/>
      <c r="G1075" s="1"/>
      <c r="H1075" s="1" t="s">
        <v>19</v>
      </c>
      <c r="I1075" s="1"/>
      <c r="J1075" s="1"/>
      <c r="K1075" s="1"/>
      <c r="L1075" s="1"/>
      <c r="M1075" s="1" t="s">
        <v>22</v>
      </c>
      <c r="N1075" s="1"/>
      <c r="O1075" s="1"/>
      <c r="P1075" s="1"/>
    </row>
    <row r="1076" spans="1:16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</row>
    <row r="1077" spans="1:16" x14ac:dyDescent="0.25">
      <c r="A1077" s="1"/>
      <c r="B1077" s="1"/>
      <c r="C1077" s="1"/>
      <c r="D1077" s="1"/>
      <c r="E1077" s="1"/>
      <c r="F1077" s="1"/>
      <c r="G1077" s="1"/>
      <c r="H1077" s="43" t="s">
        <v>18</v>
      </c>
      <c r="I1077" s="43"/>
      <c r="J1077" s="43"/>
      <c r="K1077" s="43"/>
      <c r="L1077" s="1"/>
      <c r="M1077" s="43" t="s">
        <v>162</v>
      </c>
      <c r="N1077" s="43"/>
      <c r="O1077" s="43"/>
      <c r="P1077" s="1"/>
    </row>
    <row r="1078" spans="1:16" x14ac:dyDescent="0.25">
      <c r="A1078" s="1"/>
      <c r="B1078" s="1"/>
      <c r="C1078" s="1"/>
      <c r="D1078" s="1"/>
      <c r="E1078" s="1"/>
      <c r="F1078" s="1"/>
      <c r="G1078" s="1"/>
      <c r="H1078" s="43" t="s">
        <v>113</v>
      </c>
      <c r="I1078" s="43"/>
      <c r="J1078" s="43"/>
      <c r="K1078" s="43"/>
      <c r="L1078" s="1"/>
      <c r="M1078" s="1"/>
      <c r="N1078" s="1"/>
      <c r="O1078" s="1"/>
      <c r="P1078" s="1"/>
    </row>
    <row r="1079" spans="1:16" x14ac:dyDescent="0.25">
      <c r="A1079" s="1"/>
      <c r="B1079" s="1"/>
      <c r="C1079" s="1"/>
      <c r="D1079" s="1"/>
      <c r="E1079" s="1"/>
      <c r="F1079" s="1"/>
      <c r="G1079" s="1"/>
      <c r="H1079" s="1" t="s">
        <v>17</v>
      </c>
      <c r="I1079" s="1"/>
      <c r="J1079" s="1"/>
      <c r="K1079" s="1"/>
      <c r="L1079" s="1"/>
      <c r="M1079" s="1" t="s">
        <v>24</v>
      </c>
      <c r="N1079" s="1"/>
      <c r="O1079" s="1"/>
      <c r="P1079" s="1"/>
    </row>
    <row r="1080" spans="1:16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</row>
    <row r="1081" spans="1:16" x14ac:dyDescent="0.25">
      <c r="A1081" s="1"/>
      <c r="B1081" s="1"/>
      <c r="C1081" s="1"/>
      <c r="D1081" s="1"/>
      <c r="E1081" s="1"/>
      <c r="F1081" s="1"/>
      <c r="G1081" s="1"/>
      <c r="H1081" s="43" t="s">
        <v>9</v>
      </c>
      <c r="I1081" s="43"/>
      <c r="J1081" s="43"/>
      <c r="K1081" s="43"/>
      <c r="L1081" s="1"/>
      <c r="M1081" s="43" t="s">
        <v>162</v>
      </c>
      <c r="N1081" s="43"/>
      <c r="O1081" s="43"/>
      <c r="P1081" s="1"/>
    </row>
    <row r="1082" spans="1:16" x14ac:dyDescent="0.25">
      <c r="A1082" s="1"/>
      <c r="B1082" s="1"/>
      <c r="C1082" s="1"/>
      <c r="D1082" s="1"/>
      <c r="E1082" s="1"/>
      <c r="F1082" s="1"/>
      <c r="G1082" s="1"/>
      <c r="H1082" s="43" t="s">
        <v>7</v>
      </c>
      <c r="I1082" s="43"/>
      <c r="J1082" s="43"/>
      <c r="K1082" s="43"/>
      <c r="L1082" s="1"/>
      <c r="M1082" s="1"/>
      <c r="N1082" s="1"/>
      <c r="O1082" s="1"/>
      <c r="P1082" s="1"/>
    </row>
    <row r="1083" spans="1:16" x14ac:dyDescent="0.25">
      <c r="A1083" s="1" t="s">
        <v>26</v>
      </c>
      <c r="B1083" s="1"/>
      <c r="C1083" s="1"/>
      <c r="D1083" s="1"/>
      <c r="E1083" s="1"/>
      <c r="F1083" s="1"/>
      <c r="G1083" s="1"/>
      <c r="H1083" s="1" t="s">
        <v>20</v>
      </c>
      <c r="I1083" s="1"/>
      <c r="J1083" s="1"/>
      <c r="K1083" s="1"/>
      <c r="L1083" s="1"/>
      <c r="M1083" s="1" t="s">
        <v>25</v>
      </c>
      <c r="N1083" s="1"/>
      <c r="O1083" s="1"/>
      <c r="P1083" s="1"/>
    </row>
    <row r="1084" spans="1:16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</row>
    <row r="1085" spans="1:16" x14ac:dyDescent="0.25">
      <c r="A1085" s="1"/>
      <c r="B1085" s="47" t="s">
        <v>445</v>
      </c>
      <c r="C1085" s="47"/>
      <c r="D1085" s="47"/>
      <c r="E1085" s="1"/>
      <c r="F1085" s="1"/>
      <c r="G1085" s="1"/>
      <c r="H1085" s="43" t="s">
        <v>27</v>
      </c>
      <c r="I1085" s="43"/>
      <c r="J1085" s="43"/>
      <c r="K1085" s="43"/>
      <c r="L1085" s="1"/>
      <c r="M1085" s="47" t="s">
        <v>576</v>
      </c>
      <c r="N1085" s="47"/>
      <c r="O1085" s="47"/>
      <c r="P1085" s="1"/>
    </row>
    <row r="1086" spans="1:16" x14ac:dyDescent="0.25">
      <c r="A1086" s="1"/>
      <c r="B1086" s="1"/>
      <c r="C1086" s="1"/>
      <c r="D1086" s="1"/>
      <c r="E1086" s="1"/>
      <c r="F1086" s="1"/>
      <c r="G1086" s="1"/>
      <c r="H1086" s="43" t="s">
        <v>21</v>
      </c>
      <c r="I1086" s="43"/>
      <c r="J1086" s="43"/>
      <c r="K1086" s="43"/>
      <c r="L1086" s="1"/>
      <c r="M1086" s="1"/>
      <c r="N1086" s="1"/>
      <c r="O1086" s="1"/>
      <c r="P1086" s="1"/>
    </row>
    <row r="1087" spans="1:16" x14ac:dyDescent="0.25">
      <c r="A1087" s="1"/>
      <c r="B1087" s="1"/>
      <c r="C1087" s="1"/>
      <c r="D1087" s="1"/>
      <c r="E1087" s="1"/>
      <c r="F1087" s="1"/>
      <c r="G1087" s="1"/>
      <c r="H1087" s="13"/>
      <c r="I1087" s="13"/>
      <c r="J1087" s="13"/>
      <c r="K1087" s="13"/>
      <c r="L1087" s="1"/>
      <c r="M1087" s="1"/>
      <c r="N1087" s="1"/>
      <c r="O1087" s="1"/>
      <c r="P1087" s="1"/>
    </row>
    <row r="1088" spans="1:16" x14ac:dyDescent="0.25">
      <c r="A1088" s="1"/>
      <c r="B1088" s="1"/>
      <c r="C1088" s="1"/>
      <c r="D1088" s="1"/>
      <c r="E1088" s="1"/>
      <c r="F1088" s="1"/>
      <c r="G1088" s="1"/>
      <c r="H1088" s="13"/>
      <c r="I1088" s="13"/>
      <c r="J1088" s="13"/>
      <c r="K1088" s="13"/>
      <c r="L1088" s="1"/>
      <c r="M1088" s="1"/>
      <c r="N1088" s="1"/>
      <c r="O1088" s="1"/>
      <c r="P1088" s="1"/>
    </row>
    <row r="1089" spans="1:16" x14ac:dyDescent="0.25">
      <c r="A1089" s="43" t="s">
        <v>10</v>
      </c>
      <c r="B1089" s="43"/>
      <c r="C1089" s="43"/>
      <c r="D1089" s="43"/>
      <c r="E1089" s="43"/>
      <c r="F1089" s="43"/>
      <c r="G1089" s="43"/>
      <c r="H1089" s="43"/>
      <c r="I1089" s="43"/>
      <c r="J1089" s="43"/>
      <c r="K1089" s="43"/>
      <c r="L1089" s="43"/>
      <c r="M1089" s="43"/>
      <c r="N1089" s="43"/>
      <c r="O1089" s="43"/>
      <c r="P1089" s="43"/>
    </row>
    <row r="1090" spans="1:16" x14ac:dyDescent="0.25">
      <c r="A1090" s="43" t="s">
        <v>93</v>
      </c>
      <c r="B1090" s="43"/>
      <c r="C1090" s="43"/>
      <c r="D1090" s="43"/>
      <c r="E1090" s="43"/>
      <c r="F1090" s="43"/>
      <c r="G1090" s="43"/>
      <c r="H1090" s="43"/>
      <c r="I1090" s="43"/>
      <c r="J1090" s="43"/>
      <c r="K1090" s="43"/>
      <c r="L1090" s="43"/>
      <c r="M1090" s="43"/>
      <c r="N1090" s="43"/>
      <c r="O1090" s="43"/>
      <c r="P1090" s="43"/>
    </row>
    <row r="1091" spans="1:16" x14ac:dyDescent="0.25">
      <c r="A1091" s="43" t="s">
        <v>49</v>
      </c>
      <c r="B1091" s="43"/>
      <c r="C1091" s="43"/>
      <c r="D1091" s="43"/>
      <c r="E1091" s="43"/>
      <c r="F1091" s="43"/>
      <c r="G1091" s="43"/>
      <c r="H1091" s="43"/>
      <c r="I1091" s="43"/>
      <c r="J1091" s="43"/>
      <c r="K1091" s="43"/>
      <c r="L1091" s="43"/>
      <c r="M1091" s="43"/>
      <c r="N1091" s="43"/>
      <c r="O1091" s="43"/>
      <c r="P1091" s="43"/>
    </row>
    <row r="1092" spans="1:16" x14ac:dyDescent="0.25">
      <c r="A1092" s="43" t="s">
        <v>11</v>
      </c>
      <c r="B1092" s="43"/>
      <c r="C1092" s="43"/>
      <c r="D1092" s="43" t="s">
        <v>12</v>
      </c>
      <c r="E1092" s="43"/>
      <c r="F1092" s="43"/>
      <c r="G1092" s="43" t="s">
        <v>13</v>
      </c>
      <c r="H1092" s="43"/>
      <c r="I1092" s="43"/>
      <c r="J1092" s="43" t="s">
        <v>14</v>
      </c>
      <c r="K1092" s="43"/>
      <c r="L1092" s="43"/>
      <c r="M1092" s="43" t="s">
        <v>15</v>
      </c>
      <c r="N1092" s="43"/>
      <c r="O1092" s="43"/>
      <c r="P1092" s="43"/>
    </row>
    <row r="1093" spans="1:16" x14ac:dyDescent="0.25">
      <c r="A1093" s="46" t="s">
        <v>163</v>
      </c>
      <c r="B1093" s="46"/>
      <c r="C1093" s="46"/>
      <c r="D1093" s="46" t="s">
        <v>550</v>
      </c>
      <c r="E1093" s="46"/>
      <c r="F1093" s="46"/>
      <c r="G1093" s="46" t="s">
        <v>436</v>
      </c>
      <c r="H1093" s="46"/>
      <c r="I1093" s="46"/>
      <c r="J1093" s="46" t="s">
        <v>510</v>
      </c>
      <c r="K1093" s="46"/>
      <c r="L1093" s="46"/>
      <c r="M1093" s="46" t="s">
        <v>450</v>
      </c>
      <c r="N1093" s="46"/>
      <c r="O1093" s="46"/>
      <c r="P1093" s="46"/>
    </row>
    <row r="1094" spans="1:16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</row>
    <row r="1095" spans="1:16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</row>
    <row r="1096" spans="1:16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</row>
    <row r="1097" spans="1:16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</row>
    <row r="1098" spans="1:16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</row>
    <row r="1099" spans="1:16" x14ac:dyDescent="0.25">
      <c r="A1099" s="1" t="s">
        <v>133</v>
      </c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</row>
    <row r="1100" spans="1:16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</row>
    <row r="1101" spans="1:16" x14ac:dyDescent="0.25">
      <c r="A1101" s="1"/>
      <c r="B1101" s="1" t="s">
        <v>435</v>
      </c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</row>
    <row r="1102" spans="1:16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</row>
    <row r="1103" spans="1:16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</row>
    <row r="1104" spans="1:16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</row>
    <row r="1105" spans="1:16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</row>
    <row r="1106" spans="1:16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</row>
    <row r="1107" spans="1:16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</row>
    <row r="1108" spans="1:16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</row>
    <row r="1109" spans="1:16" x14ac:dyDescent="0.25">
      <c r="A1109" s="1" t="s">
        <v>16</v>
      </c>
      <c r="B1109" s="1"/>
      <c r="C1109" s="1"/>
      <c r="D1109" s="1"/>
      <c r="E1109" s="1"/>
      <c r="F1109" s="1"/>
      <c r="G1109" s="1"/>
      <c r="H1109" s="1" t="s">
        <v>19</v>
      </c>
      <c r="I1109" s="1"/>
      <c r="J1109" s="1"/>
      <c r="K1109" s="1"/>
      <c r="L1109" s="1"/>
      <c r="M1109" s="1" t="s">
        <v>22</v>
      </c>
      <c r="N1109" s="1"/>
      <c r="O1109" s="1"/>
      <c r="P1109" s="1"/>
    </row>
    <row r="1110" spans="1:16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</row>
    <row r="1111" spans="1:16" x14ac:dyDescent="0.25">
      <c r="A1111" s="1"/>
      <c r="B1111" s="1"/>
      <c r="C1111" s="1"/>
      <c r="D1111" s="1"/>
      <c r="E1111" s="1"/>
      <c r="F1111" s="1"/>
      <c r="G1111" s="1"/>
      <c r="H1111" s="43" t="s">
        <v>18</v>
      </c>
      <c r="I1111" s="43"/>
      <c r="J1111" s="43"/>
      <c r="K1111" s="43"/>
      <c r="L1111" s="1"/>
      <c r="M1111" s="43" t="s">
        <v>436</v>
      </c>
      <c r="N1111" s="43"/>
      <c r="O1111" s="43"/>
      <c r="P1111" s="1"/>
    </row>
    <row r="1112" spans="1:16" x14ac:dyDescent="0.25">
      <c r="A1112" s="1"/>
      <c r="B1112" s="1"/>
      <c r="C1112" s="1"/>
      <c r="D1112" s="1"/>
      <c r="E1112" s="1"/>
      <c r="F1112" s="1"/>
      <c r="G1112" s="1"/>
      <c r="H1112" s="43" t="s">
        <v>113</v>
      </c>
      <c r="I1112" s="43"/>
      <c r="J1112" s="43"/>
      <c r="K1112" s="43"/>
      <c r="L1112" s="1"/>
      <c r="M1112" s="1"/>
      <c r="N1112" s="1"/>
      <c r="O1112" s="1"/>
      <c r="P1112" s="1"/>
    </row>
    <row r="1113" spans="1:16" x14ac:dyDescent="0.25">
      <c r="A1113" s="1"/>
      <c r="B1113" s="1"/>
      <c r="C1113" s="1"/>
      <c r="D1113" s="1"/>
      <c r="E1113" s="1"/>
      <c r="F1113" s="1"/>
      <c r="G1113" s="1"/>
      <c r="H1113" s="1" t="s">
        <v>17</v>
      </c>
      <c r="I1113" s="1"/>
      <c r="J1113" s="1"/>
      <c r="K1113" s="1"/>
      <c r="L1113" s="1"/>
      <c r="M1113" s="1" t="s">
        <v>24</v>
      </c>
      <c r="N1113" s="1"/>
      <c r="O1113" s="1"/>
      <c r="P1113" s="1"/>
    </row>
    <row r="1114" spans="1:16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</row>
    <row r="1115" spans="1:16" x14ac:dyDescent="0.25">
      <c r="A1115" s="1"/>
      <c r="B1115" s="1"/>
      <c r="C1115" s="1"/>
      <c r="D1115" s="1"/>
      <c r="E1115" s="1"/>
      <c r="F1115" s="1"/>
      <c r="G1115" s="1"/>
      <c r="H1115" s="43" t="s">
        <v>9</v>
      </c>
      <c r="I1115" s="43"/>
      <c r="J1115" s="43"/>
      <c r="K1115" s="43"/>
      <c r="L1115" s="1"/>
      <c r="M1115" s="43" t="s">
        <v>436</v>
      </c>
      <c r="N1115" s="43"/>
      <c r="O1115" s="43"/>
      <c r="P1115" s="1"/>
    </row>
    <row r="1116" spans="1:16" x14ac:dyDescent="0.25">
      <c r="A1116" s="1"/>
      <c r="B1116" s="1"/>
      <c r="C1116" s="1"/>
      <c r="D1116" s="1"/>
      <c r="E1116" s="1"/>
      <c r="F1116" s="1"/>
      <c r="G1116" s="1"/>
      <c r="H1116" s="43" t="s">
        <v>7</v>
      </c>
      <c r="I1116" s="43"/>
      <c r="J1116" s="43"/>
      <c r="K1116" s="43"/>
      <c r="L1116" s="1"/>
      <c r="M1116" s="1"/>
      <c r="N1116" s="1"/>
      <c r="O1116" s="1"/>
      <c r="P1116" s="1"/>
    </row>
    <row r="1117" spans="1:16" x14ac:dyDescent="0.25">
      <c r="A1117" s="1" t="s">
        <v>26</v>
      </c>
      <c r="B1117" s="1"/>
      <c r="C1117" s="1"/>
      <c r="D1117" s="1"/>
      <c r="E1117" s="1"/>
      <c r="F1117" s="1"/>
      <c r="G1117" s="1"/>
      <c r="H1117" s="1" t="s">
        <v>20</v>
      </c>
      <c r="I1117" s="1"/>
      <c r="J1117" s="1"/>
      <c r="K1117" s="1"/>
      <c r="L1117" s="1"/>
      <c r="M1117" s="1" t="s">
        <v>25</v>
      </c>
      <c r="N1117" s="1"/>
      <c r="O1117" s="1"/>
      <c r="P1117" s="1"/>
    </row>
    <row r="1118" spans="1:16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</row>
    <row r="1119" spans="1:16" x14ac:dyDescent="0.25">
      <c r="A1119" s="1"/>
      <c r="B1119" s="47" t="s">
        <v>445</v>
      </c>
      <c r="C1119" s="47"/>
      <c r="D1119" s="47"/>
      <c r="E1119" s="1"/>
      <c r="F1119" s="1"/>
      <c r="G1119" s="1"/>
      <c r="H1119" s="43" t="s">
        <v>27</v>
      </c>
      <c r="I1119" s="43"/>
      <c r="J1119" s="43"/>
      <c r="K1119" s="43"/>
      <c r="L1119" s="1"/>
      <c r="M1119" s="47" t="s">
        <v>450</v>
      </c>
      <c r="N1119" s="47"/>
      <c r="O1119" s="47"/>
      <c r="P1119" s="1"/>
    </row>
    <row r="1120" spans="1:16" x14ac:dyDescent="0.25">
      <c r="A1120" s="1"/>
      <c r="B1120" s="1"/>
      <c r="C1120" s="1"/>
      <c r="D1120" s="1"/>
      <c r="E1120" s="1"/>
      <c r="F1120" s="1"/>
      <c r="G1120" s="1"/>
      <c r="H1120" s="43" t="s">
        <v>21</v>
      </c>
      <c r="I1120" s="43"/>
      <c r="J1120" s="43"/>
      <c r="K1120" s="43"/>
      <c r="L1120" s="1"/>
      <c r="M1120" s="1"/>
      <c r="N1120" s="1"/>
      <c r="O1120" s="1"/>
      <c r="P1120" s="1"/>
    </row>
    <row r="1121" spans="1:16" x14ac:dyDescent="0.25">
      <c r="A1121" s="1"/>
      <c r="B1121" s="1"/>
      <c r="C1121" s="1"/>
      <c r="D1121" s="1"/>
      <c r="E1121" s="1"/>
      <c r="F1121" s="1"/>
      <c r="G1121" s="1"/>
      <c r="H1121" s="13"/>
      <c r="I1121" s="13"/>
      <c r="J1121" s="13"/>
      <c r="K1121" s="13"/>
      <c r="L1121" s="1"/>
      <c r="M1121" s="1"/>
      <c r="N1121" s="1"/>
      <c r="O1121" s="1"/>
      <c r="P1121" s="1"/>
    </row>
    <row r="1122" spans="1:16" x14ac:dyDescent="0.25">
      <c r="A1122" s="1"/>
      <c r="B1122" s="1"/>
      <c r="C1122" s="1"/>
      <c r="D1122" s="1"/>
      <c r="E1122" s="1"/>
      <c r="F1122" s="1"/>
      <c r="G1122" s="1"/>
      <c r="H1122" s="13"/>
      <c r="I1122" s="13"/>
      <c r="J1122" s="13"/>
      <c r="K1122" s="13"/>
      <c r="L1122" s="1"/>
      <c r="M1122" s="1"/>
      <c r="N1122" s="1"/>
      <c r="O1122" s="1"/>
      <c r="P1122" s="1"/>
    </row>
    <row r="1123" spans="1:16" x14ac:dyDescent="0.25">
      <c r="A1123" s="43" t="s">
        <v>10</v>
      </c>
      <c r="B1123" s="43"/>
      <c r="C1123" s="43"/>
      <c r="D1123" s="43"/>
      <c r="E1123" s="43"/>
      <c r="F1123" s="43"/>
      <c r="G1123" s="43"/>
      <c r="H1123" s="43"/>
      <c r="I1123" s="43"/>
      <c r="J1123" s="43"/>
      <c r="K1123" s="43"/>
      <c r="L1123" s="43"/>
      <c r="M1123" s="43"/>
      <c r="N1123" s="43"/>
      <c r="O1123" s="43"/>
      <c r="P1123" s="43"/>
    </row>
    <row r="1124" spans="1:16" x14ac:dyDescent="0.25">
      <c r="A1124" s="43" t="s">
        <v>94</v>
      </c>
      <c r="B1124" s="43"/>
      <c r="C1124" s="43"/>
      <c r="D1124" s="43"/>
      <c r="E1124" s="43"/>
      <c r="F1124" s="43"/>
      <c r="G1124" s="43"/>
      <c r="H1124" s="43"/>
      <c r="I1124" s="43"/>
      <c r="J1124" s="43"/>
      <c r="K1124" s="43"/>
      <c r="L1124" s="43"/>
      <c r="M1124" s="43"/>
      <c r="N1124" s="43"/>
      <c r="O1124" s="43"/>
      <c r="P1124" s="43"/>
    </row>
    <row r="1125" spans="1:16" x14ac:dyDescent="0.25">
      <c r="A1125" s="43" t="s">
        <v>71</v>
      </c>
      <c r="B1125" s="43"/>
      <c r="C1125" s="43"/>
      <c r="D1125" s="43"/>
      <c r="E1125" s="43"/>
      <c r="F1125" s="43"/>
      <c r="G1125" s="43"/>
      <c r="H1125" s="43"/>
      <c r="I1125" s="43"/>
      <c r="J1125" s="43"/>
      <c r="K1125" s="43"/>
      <c r="L1125" s="43"/>
      <c r="M1125" s="43"/>
      <c r="N1125" s="43"/>
      <c r="O1125" s="43"/>
      <c r="P1125" s="43"/>
    </row>
    <row r="1126" spans="1:16" x14ac:dyDescent="0.25">
      <c r="A1126" s="43" t="s">
        <v>11</v>
      </c>
      <c r="B1126" s="43"/>
      <c r="C1126" s="43"/>
      <c r="D1126" s="43" t="s">
        <v>12</v>
      </c>
      <c r="E1126" s="43"/>
      <c r="F1126" s="43"/>
      <c r="G1126" s="43" t="s">
        <v>13</v>
      </c>
      <c r="H1126" s="43"/>
      <c r="I1126" s="43"/>
      <c r="J1126" s="43" t="s">
        <v>14</v>
      </c>
      <c r="K1126" s="43"/>
      <c r="L1126" s="43"/>
      <c r="M1126" s="43" t="s">
        <v>15</v>
      </c>
      <c r="N1126" s="43"/>
      <c r="O1126" s="43"/>
      <c r="P1126" s="43"/>
    </row>
    <row r="1127" spans="1:16" x14ac:dyDescent="0.25">
      <c r="A1127" s="46" t="s">
        <v>165</v>
      </c>
      <c r="B1127" s="46"/>
      <c r="C1127" s="46"/>
      <c r="D1127" s="46" t="s">
        <v>551</v>
      </c>
      <c r="E1127" s="46"/>
      <c r="F1127" s="46"/>
      <c r="G1127" s="46" t="s">
        <v>165</v>
      </c>
      <c r="H1127" s="46"/>
      <c r="I1127" s="46"/>
      <c r="J1127" s="46" t="s">
        <v>200</v>
      </c>
      <c r="K1127" s="46"/>
      <c r="L1127" s="46"/>
      <c r="M1127" s="46" t="s">
        <v>451</v>
      </c>
      <c r="N1127" s="46"/>
      <c r="O1127" s="46"/>
      <c r="P1127" s="46"/>
    </row>
    <row r="1128" spans="1:16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</row>
    <row r="1129" spans="1:16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</row>
    <row r="1130" spans="1:16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</row>
    <row r="1131" spans="1:16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</row>
    <row r="1132" spans="1:16" x14ac:dyDescent="0.25">
      <c r="A1132" s="1" t="s">
        <v>133</v>
      </c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</row>
    <row r="1133" spans="1:16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</row>
    <row r="1134" spans="1:16" x14ac:dyDescent="0.25">
      <c r="A1134" s="1"/>
      <c r="B1134" s="1" t="s">
        <v>164</v>
      </c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</row>
    <row r="1135" spans="1:16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</row>
    <row r="1136" spans="1:16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</row>
    <row r="1137" spans="1:16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</row>
    <row r="1138" spans="1:16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</row>
    <row r="1139" spans="1:16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</row>
    <row r="1140" spans="1:16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</row>
    <row r="1141" spans="1:16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</row>
    <row r="1142" spans="1:16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</row>
    <row r="1143" spans="1:16" x14ac:dyDescent="0.25">
      <c r="A1143" s="1" t="s">
        <v>16</v>
      </c>
      <c r="B1143" s="1"/>
      <c r="C1143" s="1"/>
      <c r="D1143" s="1"/>
      <c r="E1143" s="1"/>
      <c r="F1143" s="1"/>
      <c r="G1143" s="1"/>
      <c r="H1143" s="1" t="s">
        <v>19</v>
      </c>
      <c r="I1143" s="1"/>
      <c r="J1143" s="1"/>
      <c r="K1143" s="1"/>
      <c r="L1143" s="1"/>
      <c r="M1143" s="1" t="s">
        <v>22</v>
      </c>
      <c r="N1143" s="1"/>
      <c r="O1143" s="1"/>
      <c r="P1143" s="1"/>
    </row>
    <row r="1144" spans="1:16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</row>
    <row r="1145" spans="1:16" x14ac:dyDescent="0.25">
      <c r="A1145" s="1"/>
      <c r="B1145" s="1"/>
      <c r="C1145" s="1"/>
      <c r="D1145" s="1"/>
      <c r="E1145" s="1"/>
      <c r="F1145" s="1"/>
      <c r="G1145" s="1"/>
      <c r="H1145" s="43" t="s">
        <v>18</v>
      </c>
      <c r="I1145" s="43"/>
      <c r="J1145" s="43"/>
      <c r="K1145" s="43"/>
      <c r="L1145" s="1"/>
      <c r="M1145" s="43" t="s">
        <v>165</v>
      </c>
      <c r="N1145" s="43"/>
      <c r="O1145" s="43"/>
      <c r="P1145" s="1"/>
    </row>
    <row r="1146" spans="1:16" x14ac:dyDescent="0.25">
      <c r="A1146" s="1"/>
      <c r="B1146" s="1"/>
      <c r="C1146" s="1"/>
      <c r="D1146" s="1"/>
      <c r="E1146" s="1"/>
      <c r="F1146" s="1"/>
      <c r="G1146" s="1"/>
      <c r="H1146" s="43" t="s">
        <v>113</v>
      </c>
      <c r="I1146" s="43"/>
      <c r="J1146" s="43"/>
      <c r="K1146" s="43"/>
      <c r="L1146" s="1"/>
      <c r="M1146" s="1"/>
      <c r="N1146" s="1"/>
      <c r="O1146" s="1"/>
      <c r="P1146" s="1"/>
    </row>
    <row r="1147" spans="1:16" x14ac:dyDescent="0.25">
      <c r="A1147" s="1"/>
      <c r="B1147" s="1"/>
      <c r="C1147" s="1"/>
      <c r="D1147" s="1"/>
      <c r="E1147" s="1"/>
      <c r="F1147" s="1"/>
      <c r="G1147" s="1"/>
      <c r="H1147" s="1" t="s">
        <v>17</v>
      </c>
      <c r="I1147" s="1"/>
      <c r="J1147" s="1"/>
      <c r="K1147" s="1"/>
      <c r="L1147" s="1"/>
      <c r="M1147" s="1" t="s">
        <v>24</v>
      </c>
      <c r="N1147" s="1"/>
      <c r="O1147" s="1"/>
      <c r="P1147" s="1"/>
    </row>
    <row r="1148" spans="1:16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</row>
    <row r="1149" spans="1:16" x14ac:dyDescent="0.25">
      <c r="A1149" s="1"/>
      <c r="B1149" s="1"/>
      <c r="C1149" s="1"/>
      <c r="D1149" s="1"/>
      <c r="E1149" s="1"/>
      <c r="F1149" s="1"/>
      <c r="G1149" s="1"/>
      <c r="H1149" s="43" t="s">
        <v>9</v>
      </c>
      <c r="I1149" s="43"/>
      <c r="J1149" s="43"/>
      <c r="K1149" s="43"/>
      <c r="L1149" s="1"/>
      <c r="M1149" s="43" t="s">
        <v>165</v>
      </c>
      <c r="N1149" s="43"/>
      <c r="O1149" s="43"/>
      <c r="P1149" s="1"/>
    </row>
    <row r="1150" spans="1:16" x14ac:dyDescent="0.25">
      <c r="A1150" s="1"/>
      <c r="B1150" s="1"/>
      <c r="C1150" s="1"/>
      <c r="D1150" s="1"/>
      <c r="E1150" s="1"/>
      <c r="F1150" s="1"/>
      <c r="G1150" s="1"/>
      <c r="H1150" s="43" t="s">
        <v>7</v>
      </c>
      <c r="I1150" s="43"/>
      <c r="J1150" s="43"/>
      <c r="K1150" s="43"/>
      <c r="L1150" s="1"/>
      <c r="M1150" s="1"/>
      <c r="N1150" s="1"/>
      <c r="O1150" s="1"/>
      <c r="P1150" s="1"/>
    </row>
    <row r="1151" spans="1:16" x14ac:dyDescent="0.25">
      <c r="A1151" s="1" t="s">
        <v>26</v>
      </c>
      <c r="B1151" s="1"/>
      <c r="C1151" s="1"/>
      <c r="D1151" s="1"/>
      <c r="E1151" s="1"/>
      <c r="F1151" s="1"/>
      <c r="G1151" s="1"/>
      <c r="H1151" s="1" t="s">
        <v>20</v>
      </c>
      <c r="I1151" s="1"/>
      <c r="J1151" s="1"/>
      <c r="K1151" s="1"/>
      <c r="L1151" s="1"/>
      <c r="M1151" s="1" t="s">
        <v>25</v>
      </c>
      <c r="N1151" s="1"/>
      <c r="O1151" s="1"/>
      <c r="P1151" s="1"/>
    </row>
    <row r="1152" spans="1:16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</row>
    <row r="1153" spans="1:16" x14ac:dyDescent="0.25">
      <c r="A1153" s="1"/>
      <c r="B1153" s="47" t="s">
        <v>445</v>
      </c>
      <c r="C1153" s="47"/>
      <c r="D1153" s="47"/>
      <c r="E1153" s="1"/>
      <c r="F1153" s="1"/>
      <c r="G1153" s="1"/>
      <c r="H1153" s="43" t="s">
        <v>27</v>
      </c>
      <c r="I1153" s="43"/>
      <c r="J1153" s="43"/>
      <c r="K1153" s="43"/>
      <c r="L1153" s="1"/>
      <c r="M1153" s="47" t="s">
        <v>451</v>
      </c>
      <c r="N1153" s="47"/>
      <c r="O1153" s="47"/>
      <c r="P1153" s="1"/>
    </row>
    <row r="1154" spans="1:16" x14ac:dyDescent="0.25">
      <c r="A1154" s="1"/>
      <c r="B1154" s="1"/>
      <c r="C1154" s="1"/>
      <c r="D1154" s="1"/>
      <c r="E1154" s="1"/>
      <c r="F1154" s="1"/>
      <c r="G1154" s="1"/>
      <c r="H1154" s="43" t="s">
        <v>21</v>
      </c>
      <c r="I1154" s="43"/>
      <c r="J1154" s="43"/>
      <c r="K1154" s="43"/>
      <c r="L1154" s="1"/>
      <c r="M1154" s="1"/>
      <c r="N1154" s="1"/>
      <c r="O1154" s="1"/>
      <c r="P1154" s="1"/>
    </row>
    <row r="1155" spans="1:16" x14ac:dyDescent="0.25">
      <c r="A1155" s="1"/>
      <c r="B1155" s="1"/>
      <c r="C1155" s="1"/>
      <c r="D1155" s="1"/>
      <c r="E1155" s="1"/>
      <c r="F1155" s="1"/>
      <c r="G1155" s="1"/>
      <c r="H1155" s="13"/>
      <c r="I1155" s="13"/>
      <c r="J1155" s="13"/>
      <c r="K1155" s="13"/>
      <c r="L1155" s="1"/>
      <c r="M1155" s="1"/>
      <c r="N1155" s="1"/>
      <c r="O1155" s="1"/>
      <c r="P1155" s="1"/>
    </row>
    <row r="1156" spans="1:16" x14ac:dyDescent="0.25">
      <c r="A1156" s="1"/>
      <c r="B1156" s="1"/>
      <c r="C1156" s="1"/>
      <c r="D1156" s="1"/>
      <c r="E1156" s="1"/>
      <c r="F1156" s="1"/>
      <c r="G1156" s="1"/>
      <c r="H1156" s="13"/>
      <c r="I1156" s="13"/>
      <c r="J1156" s="13"/>
      <c r="K1156" s="13"/>
      <c r="L1156" s="1"/>
      <c r="M1156" s="1"/>
      <c r="N1156" s="1"/>
      <c r="O1156" s="1"/>
      <c r="P1156" s="1"/>
    </row>
    <row r="1157" spans="1:16" x14ac:dyDescent="0.25">
      <c r="A1157" s="43" t="s">
        <v>10</v>
      </c>
      <c r="B1157" s="43"/>
      <c r="C1157" s="43"/>
      <c r="D1157" s="43"/>
      <c r="E1157" s="43"/>
      <c r="F1157" s="43"/>
      <c r="G1157" s="43"/>
      <c r="H1157" s="43"/>
      <c r="I1157" s="43"/>
      <c r="J1157" s="43"/>
      <c r="K1157" s="43"/>
      <c r="L1157" s="43"/>
      <c r="M1157" s="43"/>
      <c r="N1157" s="43"/>
      <c r="O1157" s="43"/>
      <c r="P1157" s="43"/>
    </row>
    <row r="1158" spans="1:16" x14ac:dyDescent="0.25">
      <c r="A1158" s="43" t="s">
        <v>95</v>
      </c>
      <c r="B1158" s="43"/>
      <c r="C1158" s="43"/>
      <c r="D1158" s="43"/>
      <c r="E1158" s="43"/>
      <c r="F1158" s="43"/>
      <c r="G1158" s="43"/>
      <c r="H1158" s="43"/>
      <c r="I1158" s="43"/>
      <c r="J1158" s="43"/>
      <c r="K1158" s="43"/>
      <c r="L1158" s="43"/>
      <c r="M1158" s="43"/>
      <c r="N1158" s="43"/>
      <c r="O1158" s="43"/>
      <c r="P1158" s="43"/>
    </row>
    <row r="1159" spans="1:16" x14ac:dyDescent="0.25">
      <c r="A1159" s="43" t="s">
        <v>50</v>
      </c>
      <c r="B1159" s="43"/>
      <c r="C1159" s="43"/>
      <c r="D1159" s="43"/>
      <c r="E1159" s="43"/>
      <c r="F1159" s="43"/>
      <c r="G1159" s="43"/>
      <c r="H1159" s="43"/>
      <c r="I1159" s="43"/>
      <c r="J1159" s="43"/>
      <c r="K1159" s="43"/>
      <c r="L1159" s="43"/>
      <c r="M1159" s="43"/>
      <c r="N1159" s="43"/>
      <c r="O1159" s="43"/>
      <c r="P1159" s="43"/>
    </row>
    <row r="1160" spans="1:16" x14ac:dyDescent="0.25">
      <c r="A1160" s="43" t="s">
        <v>11</v>
      </c>
      <c r="B1160" s="43"/>
      <c r="C1160" s="43"/>
      <c r="D1160" s="43" t="s">
        <v>12</v>
      </c>
      <c r="E1160" s="43"/>
      <c r="F1160" s="43"/>
      <c r="G1160" s="43" t="s">
        <v>13</v>
      </c>
      <c r="H1160" s="43"/>
      <c r="I1160" s="43"/>
      <c r="J1160" s="43" t="s">
        <v>14</v>
      </c>
      <c r="K1160" s="43"/>
      <c r="L1160" s="43"/>
      <c r="M1160" s="43" t="s">
        <v>15</v>
      </c>
      <c r="N1160" s="43"/>
      <c r="O1160" s="43"/>
      <c r="P1160" s="43"/>
    </row>
    <row r="1161" spans="1:16" x14ac:dyDescent="0.25">
      <c r="A1161" s="46" t="s">
        <v>167</v>
      </c>
      <c r="B1161" s="46"/>
      <c r="C1161" s="46"/>
      <c r="D1161" s="46" t="s">
        <v>431</v>
      </c>
      <c r="E1161" s="46"/>
      <c r="F1161" s="46"/>
      <c r="G1161" s="46" t="s">
        <v>167</v>
      </c>
      <c r="H1161" s="46"/>
      <c r="I1161" s="46"/>
      <c r="J1161" s="46" t="s">
        <v>196</v>
      </c>
      <c r="K1161" s="46"/>
      <c r="L1161" s="46"/>
      <c r="M1161" s="46" t="s">
        <v>452</v>
      </c>
      <c r="N1161" s="46"/>
      <c r="O1161" s="46"/>
      <c r="P1161" s="46"/>
    </row>
    <row r="1162" spans="1:16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</row>
    <row r="1163" spans="1:16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</row>
    <row r="1164" spans="1:16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</row>
    <row r="1165" spans="1:16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</row>
    <row r="1166" spans="1:16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</row>
    <row r="1167" spans="1:16" x14ac:dyDescent="0.25">
      <c r="A1167" s="1" t="s">
        <v>133</v>
      </c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</row>
    <row r="1168" spans="1:16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</row>
    <row r="1169" spans="1:16" x14ac:dyDescent="0.25">
      <c r="A1169" s="1"/>
      <c r="B1169" s="1" t="s">
        <v>166</v>
      </c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</row>
    <row r="1170" spans="1:16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</row>
    <row r="1171" spans="1:16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</row>
    <row r="1172" spans="1:16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</row>
    <row r="1173" spans="1:16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</row>
    <row r="1174" spans="1:16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</row>
    <row r="1175" spans="1:16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</row>
    <row r="1176" spans="1:16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</row>
    <row r="1177" spans="1:16" x14ac:dyDescent="0.25">
      <c r="A1177" s="1" t="s">
        <v>16</v>
      </c>
      <c r="B1177" s="1"/>
      <c r="C1177" s="1"/>
      <c r="D1177" s="1"/>
      <c r="E1177" s="1"/>
      <c r="F1177" s="1"/>
      <c r="G1177" s="1"/>
      <c r="H1177" s="1" t="s">
        <v>19</v>
      </c>
      <c r="I1177" s="1"/>
      <c r="J1177" s="1"/>
      <c r="K1177" s="1"/>
      <c r="L1177" s="1"/>
      <c r="M1177" s="1" t="s">
        <v>22</v>
      </c>
      <c r="N1177" s="1"/>
      <c r="O1177" s="1"/>
      <c r="P1177" s="1"/>
    </row>
    <row r="1178" spans="1:16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</row>
    <row r="1179" spans="1:16" x14ac:dyDescent="0.25">
      <c r="A1179" s="1"/>
      <c r="B1179" s="1"/>
      <c r="C1179" s="1"/>
      <c r="D1179" s="1"/>
      <c r="E1179" s="1"/>
      <c r="F1179" s="1"/>
      <c r="G1179" s="1"/>
      <c r="H1179" s="43" t="s">
        <v>18</v>
      </c>
      <c r="I1179" s="43"/>
      <c r="J1179" s="43"/>
      <c r="K1179" s="43"/>
      <c r="L1179" s="1"/>
      <c r="M1179" s="43" t="s">
        <v>167</v>
      </c>
      <c r="N1179" s="43"/>
      <c r="O1179" s="43"/>
      <c r="P1179" s="1"/>
    </row>
    <row r="1180" spans="1:16" x14ac:dyDescent="0.25">
      <c r="A1180" s="1"/>
      <c r="B1180" s="1"/>
      <c r="C1180" s="1"/>
      <c r="D1180" s="1"/>
      <c r="E1180" s="1"/>
      <c r="F1180" s="1"/>
      <c r="G1180" s="1"/>
      <c r="H1180" s="43" t="s">
        <v>113</v>
      </c>
      <c r="I1180" s="43"/>
      <c r="J1180" s="43"/>
      <c r="K1180" s="43"/>
      <c r="L1180" s="1"/>
      <c r="M1180" s="1"/>
      <c r="N1180" s="1"/>
      <c r="O1180" s="1"/>
      <c r="P1180" s="1"/>
    </row>
    <row r="1181" spans="1:16" x14ac:dyDescent="0.25">
      <c r="A1181" s="1"/>
      <c r="B1181" s="1"/>
      <c r="C1181" s="1"/>
      <c r="D1181" s="1"/>
      <c r="E1181" s="1"/>
      <c r="F1181" s="1"/>
      <c r="G1181" s="1"/>
      <c r="H1181" s="1" t="s">
        <v>17</v>
      </c>
      <c r="I1181" s="1"/>
      <c r="J1181" s="1"/>
      <c r="K1181" s="1"/>
      <c r="L1181" s="1"/>
      <c r="M1181" s="1" t="s">
        <v>24</v>
      </c>
      <c r="N1181" s="1"/>
      <c r="O1181" s="1"/>
      <c r="P1181" s="1"/>
    </row>
    <row r="1182" spans="1:16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</row>
    <row r="1183" spans="1:16" x14ac:dyDescent="0.25">
      <c r="A1183" s="1"/>
      <c r="B1183" s="1"/>
      <c r="C1183" s="1"/>
      <c r="D1183" s="1"/>
      <c r="E1183" s="1"/>
      <c r="F1183" s="1"/>
      <c r="G1183" s="1"/>
      <c r="H1183" s="43" t="s">
        <v>9</v>
      </c>
      <c r="I1183" s="43"/>
      <c r="J1183" s="43"/>
      <c r="K1183" s="43"/>
      <c r="L1183" s="1"/>
      <c r="M1183" s="43" t="s">
        <v>167</v>
      </c>
      <c r="N1183" s="43"/>
      <c r="O1183" s="43"/>
      <c r="P1183" s="1"/>
    </row>
    <row r="1184" spans="1:16" x14ac:dyDescent="0.25">
      <c r="A1184" s="1"/>
      <c r="B1184" s="1"/>
      <c r="C1184" s="1"/>
      <c r="D1184" s="1"/>
      <c r="E1184" s="1"/>
      <c r="F1184" s="1"/>
      <c r="G1184" s="1"/>
      <c r="H1184" s="43" t="s">
        <v>7</v>
      </c>
      <c r="I1184" s="43"/>
      <c r="J1184" s="43"/>
      <c r="K1184" s="43"/>
      <c r="L1184" s="1"/>
      <c r="M1184" s="1"/>
      <c r="N1184" s="1"/>
      <c r="O1184" s="1"/>
      <c r="P1184" s="1"/>
    </row>
    <row r="1185" spans="1:16" x14ac:dyDescent="0.25">
      <c r="A1185" s="1" t="s">
        <v>26</v>
      </c>
      <c r="B1185" s="1"/>
      <c r="C1185" s="1"/>
      <c r="D1185" s="1"/>
      <c r="E1185" s="1"/>
      <c r="F1185" s="1"/>
      <c r="G1185" s="1"/>
      <c r="H1185" s="1" t="s">
        <v>20</v>
      </c>
      <c r="I1185" s="1"/>
      <c r="J1185" s="1"/>
      <c r="K1185" s="1"/>
      <c r="L1185" s="1"/>
      <c r="M1185" s="1" t="s">
        <v>25</v>
      </c>
      <c r="N1185" s="1"/>
      <c r="O1185" s="1"/>
      <c r="P1185" s="1"/>
    </row>
    <row r="1186" spans="1:16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</row>
    <row r="1187" spans="1:16" x14ac:dyDescent="0.25">
      <c r="A1187" s="1"/>
      <c r="B1187" s="47" t="s">
        <v>445</v>
      </c>
      <c r="C1187" s="47"/>
      <c r="D1187" s="47"/>
      <c r="E1187" s="1"/>
      <c r="F1187" s="1"/>
      <c r="G1187" s="1"/>
      <c r="H1187" s="43" t="s">
        <v>27</v>
      </c>
      <c r="I1187" s="43"/>
      <c r="J1187" s="43"/>
      <c r="K1187" s="43"/>
      <c r="L1187" s="1"/>
      <c r="M1187" s="47" t="s">
        <v>452</v>
      </c>
      <c r="N1187" s="47"/>
      <c r="O1187" s="47"/>
      <c r="P1187" s="1"/>
    </row>
    <row r="1188" spans="1:16" x14ac:dyDescent="0.25">
      <c r="A1188" s="1"/>
      <c r="B1188" s="1"/>
      <c r="C1188" s="1"/>
      <c r="D1188" s="1"/>
      <c r="E1188" s="1"/>
      <c r="F1188" s="1"/>
      <c r="G1188" s="1"/>
      <c r="H1188" s="43" t="s">
        <v>21</v>
      </c>
      <c r="I1188" s="43"/>
      <c r="J1188" s="43"/>
      <c r="K1188" s="43"/>
      <c r="L1188" s="1"/>
      <c r="M1188" s="1"/>
      <c r="N1188" s="1"/>
      <c r="O1188" s="1"/>
      <c r="P1188" s="1"/>
    </row>
    <row r="1189" spans="1:16" x14ac:dyDescent="0.25">
      <c r="A1189" s="1"/>
      <c r="B1189" s="1"/>
      <c r="C1189" s="1"/>
      <c r="D1189" s="1"/>
      <c r="E1189" s="1"/>
      <c r="F1189" s="1"/>
      <c r="G1189" s="1"/>
      <c r="H1189" s="13"/>
      <c r="I1189" s="13"/>
      <c r="J1189" s="13"/>
      <c r="K1189" s="13"/>
      <c r="L1189" s="1"/>
      <c r="M1189" s="1"/>
      <c r="N1189" s="1"/>
      <c r="O1189" s="1"/>
      <c r="P1189" s="1"/>
    </row>
    <row r="1190" spans="1:16" x14ac:dyDescent="0.25">
      <c r="A1190" s="1"/>
      <c r="B1190" s="1"/>
      <c r="C1190" s="1"/>
      <c r="D1190" s="1"/>
      <c r="E1190" s="1"/>
      <c r="F1190" s="1"/>
      <c r="G1190" s="1"/>
      <c r="H1190" s="13"/>
      <c r="I1190" s="13"/>
      <c r="J1190" s="13"/>
      <c r="K1190" s="13"/>
      <c r="L1190" s="1"/>
      <c r="M1190" s="1"/>
      <c r="N1190" s="1"/>
      <c r="O1190" s="1"/>
      <c r="P1190" s="1"/>
    </row>
    <row r="1191" spans="1:16" x14ac:dyDescent="0.25">
      <c r="A1191" s="43" t="s">
        <v>10</v>
      </c>
      <c r="B1191" s="43"/>
      <c r="C1191" s="43"/>
      <c r="D1191" s="43"/>
      <c r="E1191" s="43"/>
      <c r="F1191" s="43"/>
      <c r="G1191" s="43"/>
      <c r="H1191" s="43"/>
      <c r="I1191" s="43"/>
      <c r="J1191" s="43"/>
      <c r="K1191" s="43"/>
      <c r="L1191" s="43"/>
      <c r="M1191" s="43"/>
      <c r="N1191" s="43"/>
      <c r="O1191" s="43"/>
      <c r="P1191" s="43"/>
    </row>
    <row r="1192" spans="1:16" x14ac:dyDescent="0.25">
      <c r="A1192" s="43" t="s">
        <v>96</v>
      </c>
      <c r="B1192" s="43"/>
      <c r="C1192" s="43"/>
      <c r="D1192" s="43"/>
      <c r="E1192" s="43"/>
      <c r="F1192" s="43"/>
      <c r="G1192" s="43"/>
      <c r="H1192" s="43"/>
      <c r="I1192" s="43"/>
      <c r="J1192" s="43"/>
      <c r="K1192" s="43"/>
      <c r="L1192" s="43"/>
      <c r="M1192" s="43"/>
      <c r="N1192" s="43"/>
      <c r="O1192" s="43"/>
      <c r="P1192" s="43"/>
    </row>
    <row r="1193" spans="1:16" x14ac:dyDescent="0.25">
      <c r="A1193" s="43" t="s">
        <v>51</v>
      </c>
      <c r="B1193" s="43"/>
      <c r="C1193" s="43"/>
      <c r="D1193" s="43"/>
      <c r="E1193" s="43"/>
      <c r="F1193" s="43"/>
      <c r="G1193" s="43"/>
      <c r="H1193" s="43"/>
      <c r="I1193" s="43"/>
      <c r="J1193" s="43"/>
      <c r="K1193" s="43"/>
      <c r="L1193" s="43"/>
      <c r="M1193" s="43"/>
      <c r="N1193" s="43"/>
      <c r="O1193" s="43"/>
      <c r="P1193" s="43"/>
    </row>
    <row r="1194" spans="1:16" x14ac:dyDescent="0.25">
      <c r="A1194" s="43" t="s">
        <v>11</v>
      </c>
      <c r="B1194" s="43"/>
      <c r="C1194" s="43"/>
      <c r="D1194" s="43" t="s">
        <v>12</v>
      </c>
      <c r="E1194" s="43"/>
      <c r="F1194" s="43"/>
      <c r="G1194" s="43" t="s">
        <v>13</v>
      </c>
      <c r="H1194" s="43"/>
      <c r="I1194" s="43"/>
      <c r="J1194" s="43" t="s">
        <v>14</v>
      </c>
      <c r="K1194" s="43"/>
      <c r="L1194" s="43"/>
      <c r="M1194" s="43" t="s">
        <v>15</v>
      </c>
      <c r="N1194" s="43"/>
      <c r="O1194" s="43"/>
      <c r="P1194" s="43"/>
    </row>
    <row r="1195" spans="1:16" x14ac:dyDescent="0.25">
      <c r="A1195" s="46" t="s">
        <v>157</v>
      </c>
      <c r="B1195" s="46"/>
      <c r="C1195" s="46"/>
      <c r="D1195" s="46" t="s">
        <v>552</v>
      </c>
      <c r="E1195" s="46"/>
      <c r="F1195" s="46"/>
      <c r="G1195" s="46" t="s">
        <v>586</v>
      </c>
      <c r="H1195" s="46"/>
      <c r="I1195" s="46"/>
      <c r="J1195" s="46" t="s">
        <v>511</v>
      </c>
      <c r="K1195" s="46"/>
      <c r="L1195" s="46"/>
      <c r="M1195" s="46" t="s">
        <v>587</v>
      </c>
      <c r="N1195" s="46"/>
      <c r="O1195" s="46"/>
      <c r="P1195" s="46"/>
    </row>
    <row r="1196" spans="1:16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</row>
    <row r="1197" spans="1:16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</row>
    <row r="1198" spans="1:16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</row>
    <row r="1199" spans="1:16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</row>
    <row r="1200" spans="1:16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</row>
    <row r="1201" spans="1:16" x14ac:dyDescent="0.25">
      <c r="A1201" s="1" t="s">
        <v>133</v>
      </c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</row>
    <row r="1202" spans="1:16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</row>
    <row r="1203" spans="1:16" x14ac:dyDescent="0.25">
      <c r="A1203" s="1"/>
      <c r="B1203" s="1" t="s">
        <v>588</v>
      </c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</row>
    <row r="1204" spans="1:16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</row>
    <row r="1205" spans="1:16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</row>
    <row r="1206" spans="1:16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</row>
    <row r="1207" spans="1:16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</row>
    <row r="1208" spans="1:16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</row>
    <row r="1209" spans="1:16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</row>
    <row r="1210" spans="1:16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</row>
    <row r="1211" spans="1:16" x14ac:dyDescent="0.25">
      <c r="A1211" s="1" t="s">
        <v>16</v>
      </c>
      <c r="B1211" s="1"/>
      <c r="C1211" s="1"/>
      <c r="D1211" s="1"/>
      <c r="E1211" s="1"/>
      <c r="F1211" s="1"/>
      <c r="G1211" s="1"/>
      <c r="H1211" s="1" t="s">
        <v>19</v>
      </c>
      <c r="I1211" s="1"/>
      <c r="J1211" s="1"/>
      <c r="K1211" s="1"/>
      <c r="L1211" s="1"/>
      <c r="M1211" s="1" t="s">
        <v>22</v>
      </c>
      <c r="N1211" s="1"/>
      <c r="O1211" s="1"/>
      <c r="P1211" s="1"/>
    </row>
    <row r="1212" spans="1:16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</row>
    <row r="1213" spans="1:16" x14ac:dyDescent="0.25">
      <c r="A1213" s="1"/>
      <c r="B1213" s="1"/>
      <c r="C1213" s="1"/>
      <c r="D1213" s="1"/>
      <c r="E1213" s="1"/>
      <c r="F1213" s="1"/>
      <c r="G1213" s="1"/>
      <c r="H1213" s="43" t="s">
        <v>18</v>
      </c>
      <c r="I1213" s="43"/>
      <c r="J1213" s="43"/>
      <c r="K1213" s="43"/>
      <c r="L1213" s="1"/>
      <c r="M1213" s="43" t="s">
        <v>586</v>
      </c>
      <c r="N1213" s="43"/>
      <c r="O1213" s="43"/>
      <c r="P1213" s="1"/>
    </row>
    <row r="1214" spans="1:16" x14ac:dyDescent="0.25">
      <c r="A1214" s="1"/>
      <c r="B1214" s="1"/>
      <c r="C1214" s="1"/>
      <c r="D1214" s="1"/>
      <c r="E1214" s="1"/>
      <c r="F1214" s="1"/>
      <c r="G1214" s="1"/>
      <c r="H1214" s="43" t="s">
        <v>113</v>
      </c>
      <c r="I1214" s="43"/>
      <c r="J1214" s="43"/>
      <c r="K1214" s="43"/>
      <c r="L1214" s="1"/>
      <c r="M1214" s="1"/>
      <c r="N1214" s="1"/>
      <c r="O1214" s="1"/>
      <c r="P1214" s="1"/>
    </row>
    <row r="1215" spans="1:16" x14ac:dyDescent="0.25">
      <c r="A1215" s="1"/>
      <c r="B1215" s="1"/>
      <c r="C1215" s="1"/>
      <c r="D1215" s="1"/>
      <c r="E1215" s="1"/>
      <c r="F1215" s="1"/>
      <c r="G1215" s="1"/>
      <c r="H1215" s="1" t="s">
        <v>17</v>
      </c>
      <c r="I1215" s="1"/>
      <c r="J1215" s="1"/>
      <c r="K1215" s="1"/>
      <c r="L1215" s="1"/>
      <c r="M1215" s="1" t="s">
        <v>24</v>
      </c>
      <c r="N1215" s="1"/>
      <c r="O1215" s="1"/>
      <c r="P1215" s="1"/>
    </row>
    <row r="1216" spans="1:16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</row>
    <row r="1217" spans="1:16" x14ac:dyDescent="0.25">
      <c r="A1217" s="1"/>
      <c r="B1217" s="1"/>
      <c r="C1217" s="1"/>
      <c r="D1217" s="1"/>
      <c r="E1217" s="1"/>
      <c r="F1217" s="1"/>
      <c r="G1217" s="1"/>
      <c r="H1217" s="43" t="s">
        <v>9</v>
      </c>
      <c r="I1217" s="43"/>
      <c r="J1217" s="43"/>
      <c r="K1217" s="43"/>
      <c r="L1217" s="1"/>
      <c r="M1217" s="43" t="s">
        <v>586</v>
      </c>
      <c r="N1217" s="43"/>
      <c r="O1217" s="43"/>
      <c r="P1217" s="1"/>
    </row>
    <row r="1218" spans="1:16" x14ac:dyDescent="0.25">
      <c r="A1218" s="1"/>
      <c r="B1218" s="1"/>
      <c r="C1218" s="1"/>
      <c r="D1218" s="1"/>
      <c r="E1218" s="1"/>
      <c r="F1218" s="1"/>
      <c r="G1218" s="1"/>
      <c r="H1218" s="43" t="s">
        <v>7</v>
      </c>
      <c r="I1218" s="43"/>
      <c r="J1218" s="43"/>
      <c r="K1218" s="43"/>
      <c r="L1218" s="1"/>
      <c r="M1218" s="1"/>
      <c r="N1218" s="1"/>
      <c r="O1218" s="1"/>
      <c r="P1218" s="1"/>
    </row>
    <row r="1219" spans="1:16" x14ac:dyDescent="0.25">
      <c r="A1219" s="1" t="s">
        <v>26</v>
      </c>
      <c r="B1219" s="1"/>
      <c r="C1219" s="1"/>
      <c r="D1219" s="1"/>
      <c r="E1219" s="1"/>
      <c r="F1219" s="1"/>
      <c r="G1219" s="1"/>
      <c r="H1219" s="1" t="s">
        <v>20</v>
      </c>
      <c r="I1219" s="1"/>
      <c r="J1219" s="1"/>
      <c r="K1219" s="1"/>
      <c r="L1219" s="1"/>
      <c r="M1219" s="1" t="s">
        <v>25</v>
      </c>
      <c r="N1219" s="1"/>
      <c r="O1219" s="1"/>
      <c r="P1219" s="1"/>
    </row>
    <row r="1220" spans="1:16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</row>
    <row r="1221" spans="1:16" x14ac:dyDescent="0.25">
      <c r="A1221" s="1"/>
      <c r="B1221" s="47" t="s">
        <v>445</v>
      </c>
      <c r="C1221" s="47"/>
      <c r="D1221" s="47"/>
      <c r="E1221" s="1"/>
      <c r="F1221" s="1"/>
      <c r="G1221" s="1"/>
      <c r="H1221" s="43" t="s">
        <v>27</v>
      </c>
      <c r="I1221" s="43"/>
      <c r="J1221" s="43"/>
      <c r="K1221" s="43"/>
      <c r="L1221" s="1"/>
      <c r="M1221" s="47" t="s">
        <v>587</v>
      </c>
      <c r="N1221" s="47"/>
      <c r="O1221" s="47"/>
      <c r="P1221" s="1"/>
    </row>
    <row r="1222" spans="1:16" x14ac:dyDescent="0.25">
      <c r="A1222" s="1"/>
      <c r="B1222" s="1"/>
      <c r="C1222" s="1"/>
      <c r="D1222" s="1"/>
      <c r="E1222" s="1"/>
      <c r="F1222" s="1"/>
      <c r="G1222" s="1"/>
      <c r="H1222" s="43" t="s">
        <v>21</v>
      </c>
      <c r="I1222" s="43"/>
      <c r="J1222" s="43"/>
      <c r="K1222" s="43"/>
      <c r="L1222" s="1"/>
      <c r="M1222" s="1"/>
      <c r="N1222" s="1"/>
      <c r="O1222" s="1"/>
      <c r="P1222" s="1"/>
    </row>
    <row r="1223" spans="1:16" x14ac:dyDescent="0.25">
      <c r="A1223" s="1"/>
      <c r="B1223" s="1"/>
      <c r="C1223" s="1"/>
      <c r="D1223" s="1"/>
      <c r="E1223" s="1"/>
      <c r="F1223" s="1"/>
      <c r="G1223" s="1"/>
      <c r="H1223" s="13"/>
      <c r="I1223" s="13"/>
      <c r="J1223" s="13"/>
      <c r="K1223" s="13"/>
      <c r="L1223" s="1"/>
      <c r="M1223" s="1"/>
      <c r="N1223" s="1"/>
      <c r="O1223" s="1"/>
      <c r="P1223" s="1"/>
    </row>
    <row r="1224" spans="1:16" x14ac:dyDescent="0.25">
      <c r="A1224" s="1"/>
      <c r="B1224" s="1"/>
      <c r="C1224" s="1"/>
      <c r="D1224" s="1"/>
      <c r="E1224" s="1"/>
      <c r="F1224" s="1"/>
      <c r="G1224" s="1"/>
      <c r="H1224" s="13"/>
      <c r="I1224" s="13"/>
      <c r="J1224" s="13"/>
      <c r="K1224" s="13"/>
      <c r="L1224" s="1"/>
      <c r="M1224" s="1"/>
      <c r="N1224" s="1"/>
      <c r="O1224" s="1"/>
      <c r="P1224" s="1"/>
    </row>
    <row r="1225" spans="1:16" x14ac:dyDescent="0.25">
      <c r="A1225" s="43" t="s">
        <v>10</v>
      </c>
      <c r="B1225" s="43"/>
      <c r="C1225" s="43"/>
      <c r="D1225" s="43"/>
      <c r="E1225" s="43"/>
      <c r="F1225" s="43"/>
      <c r="G1225" s="43"/>
      <c r="H1225" s="43"/>
      <c r="I1225" s="43"/>
      <c r="J1225" s="43"/>
      <c r="K1225" s="43"/>
      <c r="L1225" s="43"/>
      <c r="M1225" s="43"/>
      <c r="N1225" s="43"/>
      <c r="O1225" s="43"/>
      <c r="P1225" s="43"/>
    </row>
    <row r="1226" spans="1:16" x14ac:dyDescent="0.25">
      <c r="A1226" s="43" t="s">
        <v>98</v>
      </c>
      <c r="B1226" s="43"/>
      <c r="C1226" s="43"/>
      <c r="D1226" s="43"/>
      <c r="E1226" s="43"/>
      <c r="F1226" s="43"/>
      <c r="G1226" s="43"/>
      <c r="H1226" s="43"/>
      <c r="I1226" s="43"/>
      <c r="J1226" s="43"/>
      <c r="K1226" s="43"/>
      <c r="L1226" s="43"/>
      <c r="M1226" s="43"/>
      <c r="N1226" s="43"/>
      <c r="O1226" s="43"/>
      <c r="P1226" s="43"/>
    </row>
    <row r="1227" spans="1:16" x14ac:dyDescent="0.25">
      <c r="A1227" s="43" t="s">
        <v>52</v>
      </c>
      <c r="B1227" s="43"/>
      <c r="C1227" s="43"/>
      <c r="D1227" s="43"/>
      <c r="E1227" s="43"/>
      <c r="F1227" s="43"/>
      <c r="G1227" s="43"/>
      <c r="H1227" s="43"/>
      <c r="I1227" s="43"/>
      <c r="J1227" s="43"/>
      <c r="K1227" s="43"/>
      <c r="L1227" s="43"/>
      <c r="M1227" s="43"/>
      <c r="N1227" s="43"/>
      <c r="O1227" s="43"/>
      <c r="P1227" s="43"/>
    </row>
    <row r="1228" spans="1:16" x14ac:dyDescent="0.25">
      <c r="A1228" s="43" t="s">
        <v>11</v>
      </c>
      <c r="B1228" s="43"/>
      <c r="C1228" s="43"/>
      <c r="D1228" s="43" t="s">
        <v>12</v>
      </c>
      <c r="E1228" s="43"/>
      <c r="F1228" s="43"/>
      <c r="G1228" s="43" t="s">
        <v>13</v>
      </c>
      <c r="H1228" s="43"/>
      <c r="I1228" s="43"/>
      <c r="J1228" s="43" t="s">
        <v>14</v>
      </c>
      <c r="K1228" s="43"/>
      <c r="L1228" s="43"/>
      <c r="M1228" s="43" t="s">
        <v>15</v>
      </c>
      <c r="N1228" s="43"/>
      <c r="O1228" s="43"/>
      <c r="P1228" s="43"/>
    </row>
    <row r="1229" spans="1:16" x14ac:dyDescent="0.25">
      <c r="A1229" s="46" t="s">
        <v>169</v>
      </c>
      <c r="B1229" s="46"/>
      <c r="C1229" s="46"/>
      <c r="D1229" s="46" t="s">
        <v>428</v>
      </c>
      <c r="E1229" s="46"/>
      <c r="F1229" s="46"/>
      <c r="G1229" s="46" t="s">
        <v>169</v>
      </c>
      <c r="H1229" s="46"/>
      <c r="I1229" s="46"/>
      <c r="J1229" s="46" t="s">
        <v>200</v>
      </c>
      <c r="K1229" s="46"/>
      <c r="L1229" s="46"/>
      <c r="M1229" s="46" t="s">
        <v>453</v>
      </c>
      <c r="N1229" s="46"/>
      <c r="O1229" s="46"/>
      <c r="P1229" s="46"/>
    </row>
    <row r="1230" spans="1:16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</row>
    <row r="1231" spans="1:16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</row>
    <row r="1232" spans="1:16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</row>
    <row r="1233" spans="1:16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</row>
    <row r="1234" spans="1:16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</row>
    <row r="1235" spans="1:16" x14ac:dyDescent="0.25">
      <c r="A1235" s="1" t="s">
        <v>133</v>
      </c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</row>
    <row r="1236" spans="1:16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</row>
    <row r="1237" spans="1:16" x14ac:dyDescent="0.25">
      <c r="A1237" s="1"/>
      <c r="B1237" s="1" t="s">
        <v>168</v>
      </c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</row>
    <row r="1238" spans="1:16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</row>
    <row r="1239" spans="1:16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</row>
    <row r="1240" spans="1:16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</row>
    <row r="1241" spans="1:16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</row>
    <row r="1242" spans="1:16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</row>
    <row r="1243" spans="1:16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</row>
    <row r="1244" spans="1:16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</row>
    <row r="1245" spans="1:16" x14ac:dyDescent="0.25">
      <c r="A1245" s="1" t="s">
        <v>16</v>
      </c>
      <c r="B1245" s="1"/>
      <c r="C1245" s="1"/>
      <c r="D1245" s="1"/>
      <c r="E1245" s="1"/>
      <c r="F1245" s="1"/>
      <c r="G1245" s="1"/>
      <c r="H1245" s="1" t="s">
        <v>19</v>
      </c>
      <c r="I1245" s="1"/>
      <c r="J1245" s="1"/>
      <c r="K1245" s="1"/>
      <c r="L1245" s="1"/>
      <c r="M1245" s="1" t="s">
        <v>22</v>
      </c>
      <c r="N1245" s="1"/>
      <c r="O1245" s="1"/>
      <c r="P1245" s="1"/>
    </row>
    <row r="1246" spans="1:16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</row>
    <row r="1247" spans="1:16" x14ac:dyDescent="0.25">
      <c r="A1247" s="1"/>
      <c r="B1247" s="1"/>
      <c r="C1247" s="1"/>
      <c r="D1247" s="1"/>
      <c r="E1247" s="1"/>
      <c r="F1247" s="1"/>
      <c r="G1247" s="1"/>
      <c r="H1247" s="43" t="s">
        <v>18</v>
      </c>
      <c r="I1247" s="43"/>
      <c r="J1247" s="43"/>
      <c r="K1247" s="43"/>
      <c r="L1247" s="1"/>
      <c r="M1247" s="43" t="s">
        <v>169</v>
      </c>
      <c r="N1247" s="43"/>
      <c r="O1247" s="43"/>
      <c r="P1247" s="1"/>
    </row>
    <row r="1248" spans="1:16" x14ac:dyDescent="0.25">
      <c r="A1248" s="1"/>
      <c r="B1248" s="1"/>
      <c r="C1248" s="1"/>
      <c r="D1248" s="1"/>
      <c r="E1248" s="1"/>
      <c r="F1248" s="1"/>
      <c r="G1248" s="1"/>
      <c r="H1248" s="43" t="s">
        <v>113</v>
      </c>
      <c r="I1248" s="43"/>
      <c r="J1248" s="43"/>
      <c r="K1248" s="43"/>
      <c r="L1248" s="1"/>
      <c r="M1248" s="1"/>
      <c r="N1248" s="1"/>
      <c r="O1248" s="1"/>
      <c r="P1248" s="1"/>
    </row>
    <row r="1249" spans="1:16" x14ac:dyDescent="0.25">
      <c r="A1249" s="1"/>
      <c r="B1249" s="1"/>
      <c r="C1249" s="1"/>
      <c r="D1249" s="1"/>
      <c r="E1249" s="1"/>
      <c r="F1249" s="1"/>
      <c r="G1249" s="1"/>
      <c r="H1249" s="1" t="s">
        <v>17</v>
      </c>
      <c r="I1249" s="1"/>
      <c r="J1249" s="1"/>
      <c r="K1249" s="1"/>
      <c r="L1249" s="1"/>
      <c r="M1249" s="1" t="s">
        <v>24</v>
      </c>
      <c r="N1249" s="1"/>
      <c r="O1249" s="1"/>
      <c r="P1249" s="1"/>
    </row>
    <row r="1250" spans="1:16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</row>
    <row r="1251" spans="1:16" x14ac:dyDescent="0.25">
      <c r="A1251" s="1"/>
      <c r="B1251" s="1"/>
      <c r="C1251" s="1"/>
      <c r="D1251" s="1"/>
      <c r="E1251" s="1"/>
      <c r="F1251" s="1"/>
      <c r="G1251" s="1"/>
      <c r="H1251" s="43" t="s">
        <v>9</v>
      </c>
      <c r="I1251" s="43"/>
      <c r="J1251" s="43"/>
      <c r="K1251" s="43"/>
      <c r="L1251" s="1"/>
      <c r="M1251" s="43" t="s">
        <v>169</v>
      </c>
      <c r="N1251" s="43"/>
      <c r="O1251" s="43"/>
      <c r="P1251" s="1"/>
    </row>
    <row r="1252" spans="1:16" x14ac:dyDescent="0.25">
      <c r="A1252" s="1"/>
      <c r="B1252" s="1"/>
      <c r="C1252" s="1"/>
      <c r="D1252" s="1"/>
      <c r="E1252" s="1"/>
      <c r="F1252" s="1"/>
      <c r="G1252" s="1"/>
      <c r="H1252" s="43" t="s">
        <v>7</v>
      </c>
      <c r="I1252" s="43"/>
      <c r="J1252" s="43"/>
      <c r="K1252" s="43"/>
      <c r="L1252" s="1"/>
      <c r="M1252" s="1"/>
      <c r="N1252" s="1"/>
      <c r="O1252" s="1"/>
      <c r="P1252" s="1"/>
    </row>
    <row r="1253" spans="1:16" x14ac:dyDescent="0.25">
      <c r="A1253" s="1" t="s">
        <v>26</v>
      </c>
      <c r="B1253" s="1"/>
      <c r="C1253" s="1"/>
      <c r="D1253" s="1"/>
      <c r="E1253" s="1"/>
      <c r="F1253" s="1"/>
      <c r="G1253" s="1"/>
      <c r="H1253" s="1" t="s">
        <v>20</v>
      </c>
      <c r="I1253" s="1"/>
      <c r="J1253" s="1"/>
      <c r="K1253" s="1"/>
      <c r="L1253" s="1"/>
      <c r="M1253" s="1" t="s">
        <v>25</v>
      </c>
      <c r="N1253" s="1"/>
      <c r="O1253" s="1"/>
      <c r="P1253" s="1"/>
    </row>
    <row r="1254" spans="1:16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</row>
    <row r="1255" spans="1:16" x14ac:dyDescent="0.25">
      <c r="A1255" s="1"/>
      <c r="B1255" s="47" t="s">
        <v>445</v>
      </c>
      <c r="C1255" s="47"/>
      <c r="D1255" s="47"/>
      <c r="E1255" s="1"/>
      <c r="F1255" s="1"/>
      <c r="G1255" s="1"/>
      <c r="H1255" s="43" t="s">
        <v>27</v>
      </c>
      <c r="I1255" s="43"/>
      <c r="J1255" s="43"/>
      <c r="K1255" s="43"/>
      <c r="L1255" s="1"/>
      <c r="M1255" s="47" t="s">
        <v>453</v>
      </c>
      <c r="N1255" s="47"/>
      <c r="O1255" s="47"/>
      <c r="P1255" s="1"/>
    </row>
    <row r="1256" spans="1:16" x14ac:dyDescent="0.25">
      <c r="A1256" s="1"/>
      <c r="B1256" s="1"/>
      <c r="C1256" s="1"/>
      <c r="D1256" s="1"/>
      <c r="E1256" s="1"/>
      <c r="F1256" s="1"/>
      <c r="G1256" s="1"/>
      <c r="H1256" s="43" t="s">
        <v>21</v>
      </c>
      <c r="I1256" s="43"/>
      <c r="J1256" s="43"/>
      <c r="K1256" s="43"/>
      <c r="L1256" s="1"/>
      <c r="M1256" s="1"/>
      <c r="N1256" s="1"/>
      <c r="O1256" s="1"/>
      <c r="P1256" s="1"/>
    </row>
    <row r="1257" spans="1:16" x14ac:dyDescent="0.25">
      <c r="A1257" s="1"/>
      <c r="B1257" s="1"/>
      <c r="C1257" s="1"/>
      <c r="D1257" s="1"/>
      <c r="E1257" s="1"/>
      <c r="F1257" s="1"/>
      <c r="G1257" s="1"/>
      <c r="H1257" s="13"/>
      <c r="I1257" s="13"/>
      <c r="J1257" s="13"/>
      <c r="K1257" s="13"/>
      <c r="L1257" s="1"/>
      <c r="M1257" s="1"/>
      <c r="N1257" s="1"/>
      <c r="O1257" s="1"/>
      <c r="P1257" s="1"/>
    </row>
    <row r="1258" spans="1:16" x14ac:dyDescent="0.25">
      <c r="A1258" s="1"/>
      <c r="B1258" s="1"/>
      <c r="C1258" s="1"/>
      <c r="D1258" s="1"/>
      <c r="E1258" s="1"/>
      <c r="F1258" s="1"/>
      <c r="G1258" s="1"/>
      <c r="H1258" s="13"/>
      <c r="I1258" s="13"/>
      <c r="J1258" s="13"/>
      <c r="K1258" s="13"/>
      <c r="L1258" s="1"/>
      <c r="M1258" s="1"/>
      <c r="N1258" s="1"/>
      <c r="O1258" s="1"/>
      <c r="P1258" s="1"/>
    </row>
    <row r="1259" spans="1:16" x14ac:dyDescent="0.25">
      <c r="A1259" s="43" t="s">
        <v>10</v>
      </c>
      <c r="B1259" s="43"/>
      <c r="C1259" s="43"/>
      <c r="D1259" s="43"/>
      <c r="E1259" s="43"/>
      <c r="F1259" s="43"/>
      <c r="G1259" s="43"/>
      <c r="H1259" s="43"/>
      <c r="I1259" s="43"/>
      <c r="J1259" s="43"/>
      <c r="K1259" s="43"/>
      <c r="L1259" s="43"/>
      <c r="M1259" s="43"/>
      <c r="N1259" s="43"/>
      <c r="O1259" s="43"/>
      <c r="P1259" s="43"/>
    </row>
    <row r="1260" spans="1:16" x14ac:dyDescent="0.25">
      <c r="A1260" s="43" t="s">
        <v>99</v>
      </c>
      <c r="B1260" s="43"/>
      <c r="C1260" s="43"/>
      <c r="D1260" s="43"/>
      <c r="E1260" s="43"/>
      <c r="F1260" s="43"/>
      <c r="G1260" s="43"/>
      <c r="H1260" s="43"/>
      <c r="I1260" s="43"/>
      <c r="J1260" s="43"/>
      <c r="K1260" s="43"/>
      <c r="L1260" s="43"/>
      <c r="M1260" s="43"/>
      <c r="N1260" s="43"/>
      <c r="O1260" s="43"/>
      <c r="P1260" s="43"/>
    </row>
    <row r="1261" spans="1:16" x14ac:dyDescent="0.25">
      <c r="A1261" s="43" t="s">
        <v>53</v>
      </c>
      <c r="B1261" s="43"/>
      <c r="C1261" s="43"/>
      <c r="D1261" s="43"/>
      <c r="E1261" s="43"/>
      <c r="F1261" s="43"/>
      <c r="G1261" s="43"/>
      <c r="H1261" s="43"/>
      <c r="I1261" s="43"/>
      <c r="J1261" s="43"/>
      <c r="K1261" s="43"/>
      <c r="L1261" s="43"/>
      <c r="M1261" s="43"/>
      <c r="N1261" s="43"/>
      <c r="O1261" s="43"/>
      <c r="P1261" s="43"/>
    </row>
    <row r="1262" spans="1:16" x14ac:dyDescent="0.25">
      <c r="A1262" s="43" t="s">
        <v>11</v>
      </c>
      <c r="B1262" s="43"/>
      <c r="C1262" s="43"/>
      <c r="D1262" s="43" t="s">
        <v>12</v>
      </c>
      <c r="E1262" s="43"/>
      <c r="F1262" s="43"/>
      <c r="G1262" s="43" t="s">
        <v>13</v>
      </c>
      <c r="H1262" s="43"/>
      <c r="I1262" s="43"/>
      <c r="J1262" s="43" t="s">
        <v>14</v>
      </c>
      <c r="K1262" s="43"/>
      <c r="L1262" s="43"/>
      <c r="M1262" s="43" t="s">
        <v>15</v>
      </c>
      <c r="N1262" s="43"/>
      <c r="O1262" s="43"/>
      <c r="P1262" s="43"/>
    </row>
    <row r="1263" spans="1:16" x14ac:dyDescent="0.25">
      <c r="A1263" s="46" t="s">
        <v>167</v>
      </c>
      <c r="B1263" s="46"/>
      <c r="C1263" s="46"/>
      <c r="D1263" s="46" t="s">
        <v>429</v>
      </c>
      <c r="E1263" s="46"/>
      <c r="F1263" s="46"/>
      <c r="G1263" s="46" t="s">
        <v>167</v>
      </c>
      <c r="H1263" s="46"/>
      <c r="I1263" s="46"/>
      <c r="J1263" s="46" t="s">
        <v>198</v>
      </c>
      <c r="K1263" s="46"/>
      <c r="L1263" s="46"/>
      <c r="M1263" s="46" t="s">
        <v>452</v>
      </c>
      <c r="N1263" s="46"/>
      <c r="O1263" s="46"/>
      <c r="P1263" s="46"/>
    </row>
    <row r="1264" spans="1:16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</row>
    <row r="1265" spans="1:16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</row>
    <row r="1266" spans="1:16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</row>
    <row r="1267" spans="1:16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</row>
    <row r="1268" spans="1:16" x14ac:dyDescent="0.25">
      <c r="A1268" s="1" t="s">
        <v>133</v>
      </c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</row>
    <row r="1269" spans="1:16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</row>
    <row r="1270" spans="1:16" x14ac:dyDescent="0.25">
      <c r="A1270" s="1"/>
      <c r="B1270" s="1" t="s">
        <v>166</v>
      </c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</row>
    <row r="1271" spans="1:16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</row>
    <row r="1272" spans="1:16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</row>
    <row r="1273" spans="1:16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</row>
    <row r="1274" spans="1:16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</row>
    <row r="1275" spans="1:16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</row>
    <row r="1276" spans="1:16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</row>
    <row r="1277" spans="1:16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</row>
    <row r="1278" spans="1:16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</row>
    <row r="1279" spans="1:16" x14ac:dyDescent="0.25">
      <c r="A1279" s="1" t="s">
        <v>16</v>
      </c>
      <c r="B1279" s="1"/>
      <c r="C1279" s="1"/>
      <c r="D1279" s="1"/>
      <c r="E1279" s="1"/>
      <c r="F1279" s="1"/>
      <c r="G1279" s="1"/>
      <c r="H1279" s="1" t="s">
        <v>19</v>
      </c>
      <c r="I1279" s="1"/>
      <c r="J1279" s="1"/>
      <c r="K1279" s="1"/>
      <c r="L1279" s="1"/>
      <c r="M1279" s="1" t="s">
        <v>22</v>
      </c>
      <c r="N1279" s="1"/>
      <c r="O1279" s="1"/>
      <c r="P1279" s="1"/>
    </row>
    <row r="1280" spans="1:16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</row>
    <row r="1281" spans="1:16" x14ac:dyDescent="0.25">
      <c r="A1281" s="1"/>
      <c r="B1281" s="1"/>
      <c r="C1281" s="1"/>
      <c r="D1281" s="1"/>
      <c r="E1281" s="1"/>
      <c r="F1281" s="1"/>
      <c r="G1281" s="1"/>
      <c r="H1281" s="43" t="s">
        <v>18</v>
      </c>
      <c r="I1281" s="43"/>
      <c r="J1281" s="43"/>
      <c r="K1281" s="43"/>
      <c r="L1281" s="1"/>
      <c r="M1281" s="43" t="s">
        <v>167</v>
      </c>
      <c r="N1281" s="43"/>
      <c r="O1281" s="43"/>
      <c r="P1281" s="1"/>
    </row>
    <row r="1282" spans="1:16" x14ac:dyDescent="0.25">
      <c r="A1282" s="1"/>
      <c r="B1282" s="1"/>
      <c r="C1282" s="1"/>
      <c r="D1282" s="1"/>
      <c r="E1282" s="1"/>
      <c r="F1282" s="1"/>
      <c r="G1282" s="1"/>
      <c r="H1282" s="43" t="s">
        <v>113</v>
      </c>
      <c r="I1282" s="43"/>
      <c r="J1282" s="43"/>
      <c r="K1282" s="43"/>
      <c r="L1282" s="1"/>
      <c r="M1282" s="1"/>
      <c r="N1282" s="1"/>
      <c r="O1282" s="1"/>
      <c r="P1282" s="1"/>
    </row>
    <row r="1283" spans="1:16" x14ac:dyDescent="0.25">
      <c r="A1283" s="1"/>
      <c r="B1283" s="1"/>
      <c r="C1283" s="1"/>
      <c r="D1283" s="1"/>
      <c r="E1283" s="1"/>
      <c r="F1283" s="1"/>
      <c r="G1283" s="1"/>
      <c r="H1283" s="1" t="s">
        <v>17</v>
      </c>
      <c r="I1283" s="1"/>
      <c r="J1283" s="1"/>
      <c r="K1283" s="1"/>
      <c r="L1283" s="1"/>
      <c r="M1283" s="1" t="s">
        <v>24</v>
      </c>
      <c r="N1283" s="1"/>
      <c r="O1283" s="1"/>
      <c r="P1283" s="1"/>
    </row>
    <row r="1284" spans="1:16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</row>
    <row r="1285" spans="1:16" x14ac:dyDescent="0.25">
      <c r="A1285" s="1"/>
      <c r="B1285" s="1"/>
      <c r="C1285" s="1"/>
      <c r="D1285" s="1"/>
      <c r="E1285" s="1"/>
      <c r="F1285" s="1"/>
      <c r="G1285" s="1"/>
      <c r="H1285" s="43" t="s">
        <v>9</v>
      </c>
      <c r="I1285" s="43"/>
      <c r="J1285" s="43"/>
      <c r="K1285" s="43"/>
      <c r="L1285" s="1"/>
      <c r="M1285" s="43" t="s">
        <v>167</v>
      </c>
      <c r="N1285" s="43"/>
      <c r="O1285" s="43"/>
      <c r="P1285" s="1"/>
    </row>
    <row r="1286" spans="1:16" x14ac:dyDescent="0.25">
      <c r="A1286" s="1"/>
      <c r="B1286" s="1"/>
      <c r="C1286" s="1"/>
      <c r="D1286" s="1"/>
      <c r="E1286" s="1"/>
      <c r="F1286" s="1"/>
      <c r="G1286" s="1"/>
      <c r="H1286" s="43" t="s">
        <v>7</v>
      </c>
      <c r="I1286" s="43"/>
      <c r="J1286" s="43"/>
      <c r="K1286" s="43"/>
      <c r="L1286" s="1"/>
      <c r="M1286" s="1"/>
      <c r="N1286" s="1"/>
      <c r="O1286" s="1"/>
      <c r="P1286" s="1"/>
    </row>
    <row r="1287" spans="1:16" x14ac:dyDescent="0.25">
      <c r="A1287" s="1" t="s">
        <v>26</v>
      </c>
      <c r="B1287" s="1"/>
      <c r="C1287" s="1"/>
      <c r="D1287" s="1"/>
      <c r="E1287" s="1"/>
      <c r="F1287" s="1"/>
      <c r="G1287" s="1"/>
      <c r="H1287" s="1" t="s">
        <v>20</v>
      </c>
      <c r="I1287" s="1"/>
      <c r="J1287" s="1"/>
      <c r="K1287" s="1"/>
      <c r="L1287" s="1"/>
      <c r="M1287" s="1" t="s">
        <v>25</v>
      </c>
      <c r="N1287" s="1"/>
      <c r="O1287" s="1"/>
      <c r="P1287" s="1"/>
    </row>
    <row r="1288" spans="1:16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</row>
    <row r="1289" spans="1:16" x14ac:dyDescent="0.25">
      <c r="A1289" s="1"/>
      <c r="B1289" s="47" t="s">
        <v>445</v>
      </c>
      <c r="C1289" s="47"/>
      <c r="D1289" s="47"/>
      <c r="E1289" s="1"/>
      <c r="F1289" s="1"/>
      <c r="G1289" s="1"/>
      <c r="H1289" s="43" t="s">
        <v>27</v>
      </c>
      <c r="I1289" s="43"/>
      <c r="J1289" s="43"/>
      <c r="K1289" s="43"/>
      <c r="L1289" s="1"/>
      <c r="M1289" s="47" t="s">
        <v>452</v>
      </c>
      <c r="N1289" s="47"/>
      <c r="O1289" s="47"/>
      <c r="P1289" s="1"/>
    </row>
    <row r="1290" spans="1:16" x14ac:dyDescent="0.25">
      <c r="A1290" s="1"/>
      <c r="B1290" s="1"/>
      <c r="C1290" s="1"/>
      <c r="D1290" s="1"/>
      <c r="E1290" s="1"/>
      <c r="F1290" s="1"/>
      <c r="G1290" s="1"/>
      <c r="H1290" s="43" t="s">
        <v>21</v>
      </c>
      <c r="I1290" s="43"/>
      <c r="J1290" s="43"/>
      <c r="K1290" s="43"/>
      <c r="L1290" s="1"/>
      <c r="M1290" s="1"/>
      <c r="N1290" s="1"/>
      <c r="O1290" s="1"/>
      <c r="P1290" s="1"/>
    </row>
    <row r="1291" spans="1:16" x14ac:dyDescent="0.25">
      <c r="A1291" s="1"/>
      <c r="B1291" s="1"/>
      <c r="C1291" s="1"/>
      <c r="D1291" s="1"/>
      <c r="E1291" s="1"/>
      <c r="F1291" s="1"/>
      <c r="G1291" s="1"/>
      <c r="H1291" s="13"/>
      <c r="I1291" s="13"/>
      <c r="J1291" s="13"/>
      <c r="K1291" s="13"/>
      <c r="L1291" s="1"/>
      <c r="M1291" s="1"/>
      <c r="N1291" s="1"/>
      <c r="O1291" s="1"/>
      <c r="P1291" s="1"/>
    </row>
    <row r="1292" spans="1:16" x14ac:dyDescent="0.25">
      <c r="A1292" s="1"/>
      <c r="B1292" s="1"/>
      <c r="C1292" s="1"/>
      <c r="D1292" s="1"/>
      <c r="E1292" s="1"/>
      <c r="F1292" s="1"/>
      <c r="G1292" s="1"/>
      <c r="H1292" s="13"/>
      <c r="I1292" s="13"/>
      <c r="J1292" s="13"/>
      <c r="K1292" s="13"/>
      <c r="L1292" s="1"/>
      <c r="M1292" s="1"/>
      <c r="N1292" s="1"/>
      <c r="O1292" s="1"/>
      <c r="P1292" s="1"/>
    </row>
    <row r="1293" spans="1:16" x14ac:dyDescent="0.25">
      <c r="A1293" s="43" t="s">
        <v>10</v>
      </c>
      <c r="B1293" s="43"/>
      <c r="C1293" s="43"/>
      <c r="D1293" s="43"/>
      <c r="E1293" s="43"/>
      <c r="F1293" s="43"/>
      <c r="G1293" s="43"/>
      <c r="H1293" s="43"/>
      <c r="I1293" s="43"/>
      <c r="J1293" s="43"/>
      <c r="K1293" s="43"/>
      <c r="L1293" s="43"/>
      <c r="M1293" s="43"/>
      <c r="N1293" s="43"/>
      <c r="O1293" s="43"/>
      <c r="P1293" s="43"/>
    </row>
    <row r="1294" spans="1:16" x14ac:dyDescent="0.25">
      <c r="A1294" s="43" t="s">
        <v>100</v>
      </c>
      <c r="B1294" s="43"/>
      <c r="C1294" s="43"/>
      <c r="D1294" s="43"/>
      <c r="E1294" s="43"/>
      <c r="F1294" s="43"/>
      <c r="G1294" s="43"/>
      <c r="H1294" s="43"/>
      <c r="I1294" s="43"/>
      <c r="J1294" s="43"/>
      <c r="K1294" s="43"/>
      <c r="L1294" s="43"/>
      <c r="M1294" s="43"/>
      <c r="N1294" s="43"/>
      <c r="O1294" s="43"/>
      <c r="P1294" s="43"/>
    </row>
    <row r="1295" spans="1:16" x14ac:dyDescent="0.25">
      <c r="A1295" s="43" t="s">
        <v>54</v>
      </c>
      <c r="B1295" s="43"/>
      <c r="C1295" s="43"/>
      <c r="D1295" s="43"/>
      <c r="E1295" s="43"/>
      <c r="F1295" s="43"/>
      <c r="G1295" s="43"/>
      <c r="H1295" s="43"/>
      <c r="I1295" s="43"/>
      <c r="J1295" s="43"/>
      <c r="K1295" s="43"/>
      <c r="L1295" s="43"/>
      <c r="M1295" s="43"/>
      <c r="N1295" s="43"/>
      <c r="O1295" s="43"/>
      <c r="P1295" s="43"/>
    </row>
    <row r="1296" spans="1:16" x14ac:dyDescent="0.25">
      <c r="A1296" s="43" t="s">
        <v>11</v>
      </c>
      <c r="B1296" s="43"/>
      <c r="C1296" s="43"/>
      <c r="D1296" s="43" t="s">
        <v>12</v>
      </c>
      <c r="E1296" s="43"/>
      <c r="F1296" s="43"/>
      <c r="G1296" s="43" t="s">
        <v>13</v>
      </c>
      <c r="H1296" s="43"/>
      <c r="I1296" s="43"/>
      <c r="J1296" s="43" t="s">
        <v>14</v>
      </c>
      <c r="K1296" s="43"/>
      <c r="L1296" s="43"/>
      <c r="M1296" s="43" t="s">
        <v>15</v>
      </c>
      <c r="N1296" s="43"/>
      <c r="O1296" s="43"/>
      <c r="P1296" s="43"/>
    </row>
    <row r="1297" spans="1:16" x14ac:dyDescent="0.25">
      <c r="A1297" s="46" t="s">
        <v>170</v>
      </c>
      <c r="B1297" s="46"/>
      <c r="C1297" s="46"/>
      <c r="D1297" s="46" t="s">
        <v>553</v>
      </c>
      <c r="E1297" s="46"/>
      <c r="F1297" s="46"/>
      <c r="G1297" s="46" t="s">
        <v>172</v>
      </c>
      <c r="H1297" s="46"/>
      <c r="I1297" s="46"/>
      <c r="J1297" s="46" t="s">
        <v>512</v>
      </c>
      <c r="K1297" s="46"/>
      <c r="L1297" s="46"/>
      <c r="M1297" s="46" t="s">
        <v>454</v>
      </c>
      <c r="N1297" s="46"/>
      <c r="O1297" s="46"/>
      <c r="P1297" s="46"/>
    </row>
    <row r="1298" spans="1:16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</row>
    <row r="1299" spans="1:16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</row>
    <row r="1300" spans="1:16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</row>
    <row r="1301" spans="1:16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</row>
    <row r="1302" spans="1:16" x14ac:dyDescent="0.25">
      <c r="A1302" s="1" t="s">
        <v>133</v>
      </c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</row>
    <row r="1303" spans="1:16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</row>
    <row r="1304" spans="1:16" x14ac:dyDescent="0.25">
      <c r="A1304" s="1"/>
      <c r="B1304" s="1" t="s">
        <v>171</v>
      </c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</row>
    <row r="1305" spans="1:16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</row>
    <row r="1306" spans="1:16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</row>
    <row r="1307" spans="1:16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</row>
    <row r="1308" spans="1:16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</row>
    <row r="1309" spans="1:16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</row>
    <row r="1310" spans="1:16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</row>
    <row r="1311" spans="1:16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</row>
    <row r="1312" spans="1:16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</row>
    <row r="1313" spans="1:16" x14ac:dyDescent="0.25">
      <c r="A1313" s="1" t="s">
        <v>16</v>
      </c>
      <c r="B1313" s="1"/>
      <c r="C1313" s="1"/>
      <c r="D1313" s="1"/>
      <c r="E1313" s="1"/>
      <c r="F1313" s="1"/>
      <c r="G1313" s="1"/>
      <c r="H1313" s="1" t="s">
        <v>19</v>
      </c>
      <c r="I1313" s="1"/>
      <c r="J1313" s="1"/>
      <c r="K1313" s="1"/>
      <c r="L1313" s="1"/>
      <c r="M1313" s="1" t="s">
        <v>22</v>
      </c>
      <c r="N1313" s="1"/>
      <c r="O1313" s="1"/>
      <c r="P1313" s="1"/>
    </row>
    <row r="1314" spans="1:16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</row>
    <row r="1315" spans="1:16" x14ac:dyDescent="0.25">
      <c r="A1315" s="1"/>
      <c r="B1315" s="1"/>
      <c r="C1315" s="1"/>
      <c r="D1315" s="1"/>
      <c r="E1315" s="1"/>
      <c r="F1315" s="1"/>
      <c r="G1315" s="1"/>
      <c r="H1315" s="43" t="s">
        <v>18</v>
      </c>
      <c r="I1315" s="43"/>
      <c r="J1315" s="43"/>
      <c r="K1315" s="43"/>
      <c r="L1315" s="1"/>
      <c r="M1315" s="43" t="s">
        <v>172</v>
      </c>
      <c r="N1315" s="43"/>
      <c r="O1315" s="43"/>
      <c r="P1315" s="1"/>
    </row>
    <row r="1316" spans="1:16" x14ac:dyDescent="0.25">
      <c r="A1316" s="1"/>
      <c r="B1316" s="1"/>
      <c r="C1316" s="1"/>
      <c r="D1316" s="1"/>
      <c r="E1316" s="1"/>
      <c r="F1316" s="1"/>
      <c r="G1316" s="1"/>
      <c r="H1316" s="43" t="s">
        <v>113</v>
      </c>
      <c r="I1316" s="43"/>
      <c r="J1316" s="43"/>
      <c r="K1316" s="43"/>
      <c r="L1316" s="1"/>
      <c r="M1316" s="1"/>
      <c r="N1316" s="1"/>
      <c r="O1316" s="1"/>
      <c r="P1316" s="1"/>
    </row>
    <row r="1317" spans="1:16" x14ac:dyDescent="0.25">
      <c r="A1317" s="1"/>
      <c r="B1317" s="1"/>
      <c r="C1317" s="1"/>
      <c r="D1317" s="1"/>
      <c r="E1317" s="1"/>
      <c r="F1317" s="1"/>
      <c r="G1317" s="1"/>
      <c r="H1317" s="1" t="s">
        <v>17</v>
      </c>
      <c r="I1317" s="1"/>
      <c r="J1317" s="1"/>
      <c r="K1317" s="1"/>
      <c r="L1317" s="1"/>
      <c r="M1317" s="1" t="s">
        <v>24</v>
      </c>
      <c r="N1317" s="1"/>
      <c r="O1317" s="1"/>
      <c r="P1317" s="1"/>
    </row>
    <row r="1318" spans="1:16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</row>
    <row r="1319" spans="1:16" x14ac:dyDescent="0.25">
      <c r="A1319" s="1"/>
      <c r="B1319" s="1"/>
      <c r="C1319" s="1"/>
      <c r="D1319" s="1"/>
      <c r="E1319" s="1"/>
      <c r="F1319" s="1"/>
      <c r="G1319" s="1"/>
      <c r="H1319" s="43" t="s">
        <v>9</v>
      </c>
      <c r="I1319" s="43"/>
      <c r="J1319" s="43"/>
      <c r="K1319" s="43"/>
      <c r="L1319" s="1"/>
      <c r="M1319" s="43" t="s">
        <v>172</v>
      </c>
      <c r="N1319" s="43"/>
      <c r="O1319" s="43"/>
      <c r="P1319" s="1"/>
    </row>
    <row r="1320" spans="1:16" x14ac:dyDescent="0.25">
      <c r="A1320" s="1"/>
      <c r="B1320" s="1"/>
      <c r="C1320" s="1"/>
      <c r="D1320" s="1"/>
      <c r="E1320" s="1"/>
      <c r="F1320" s="1"/>
      <c r="G1320" s="1"/>
      <c r="H1320" s="43" t="s">
        <v>7</v>
      </c>
      <c r="I1320" s="43"/>
      <c r="J1320" s="43"/>
      <c r="K1320" s="43"/>
      <c r="L1320" s="1"/>
      <c r="M1320" s="1"/>
      <c r="N1320" s="1"/>
      <c r="O1320" s="1"/>
      <c r="P1320" s="1"/>
    </row>
    <row r="1321" spans="1:16" x14ac:dyDescent="0.25">
      <c r="A1321" s="1" t="s">
        <v>26</v>
      </c>
      <c r="B1321" s="1"/>
      <c r="C1321" s="1"/>
      <c r="D1321" s="1"/>
      <c r="E1321" s="1"/>
      <c r="F1321" s="1"/>
      <c r="G1321" s="1"/>
      <c r="H1321" s="1" t="s">
        <v>20</v>
      </c>
      <c r="I1321" s="1"/>
      <c r="J1321" s="1"/>
      <c r="K1321" s="1"/>
      <c r="L1321" s="1"/>
      <c r="M1321" s="1" t="s">
        <v>25</v>
      </c>
      <c r="N1321" s="1"/>
      <c r="O1321" s="1"/>
      <c r="P1321" s="1"/>
    </row>
    <row r="1322" spans="1:16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</row>
    <row r="1323" spans="1:16" x14ac:dyDescent="0.25">
      <c r="A1323" s="1"/>
      <c r="B1323" s="47" t="s">
        <v>445</v>
      </c>
      <c r="C1323" s="47"/>
      <c r="D1323" s="47"/>
      <c r="E1323" s="1"/>
      <c r="F1323" s="1"/>
      <c r="G1323" s="1"/>
      <c r="H1323" s="43" t="s">
        <v>27</v>
      </c>
      <c r="I1323" s="43"/>
      <c r="J1323" s="43"/>
      <c r="K1323" s="43"/>
      <c r="L1323" s="1"/>
      <c r="M1323" s="47" t="s">
        <v>454</v>
      </c>
      <c r="N1323" s="47"/>
      <c r="O1323" s="47"/>
      <c r="P1323" s="1"/>
    </row>
    <row r="1324" spans="1:16" x14ac:dyDescent="0.25">
      <c r="A1324" s="1"/>
      <c r="B1324" s="1"/>
      <c r="C1324" s="1"/>
      <c r="D1324" s="1"/>
      <c r="E1324" s="1"/>
      <c r="F1324" s="1"/>
      <c r="G1324" s="1"/>
      <c r="H1324" s="43" t="s">
        <v>21</v>
      </c>
      <c r="I1324" s="43"/>
      <c r="J1324" s="43"/>
      <c r="K1324" s="43"/>
      <c r="L1324" s="1"/>
      <c r="M1324" s="1"/>
      <c r="N1324" s="1"/>
      <c r="O1324" s="1"/>
      <c r="P1324" s="1"/>
    </row>
    <row r="1325" spans="1:16" x14ac:dyDescent="0.25">
      <c r="A1325" s="1"/>
      <c r="B1325" s="1"/>
      <c r="C1325" s="1"/>
      <c r="D1325" s="1"/>
      <c r="E1325" s="1"/>
      <c r="F1325" s="1"/>
      <c r="G1325" s="1"/>
      <c r="H1325" s="13"/>
      <c r="I1325" s="13"/>
      <c r="J1325" s="13"/>
      <c r="K1325" s="13"/>
      <c r="L1325" s="1"/>
      <c r="M1325" s="1"/>
      <c r="N1325" s="1"/>
      <c r="O1325" s="1"/>
      <c r="P1325" s="1"/>
    </row>
    <row r="1326" spans="1:16" x14ac:dyDescent="0.25">
      <c r="A1326" s="1"/>
      <c r="B1326" s="1"/>
      <c r="C1326" s="1"/>
      <c r="D1326" s="1"/>
      <c r="E1326" s="1"/>
      <c r="F1326" s="1"/>
      <c r="G1326" s="1"/>
      <c r="H1326" s="13"/>
      <c r="I1326" s="13"/>
      <c r="J1326" s="13"/>
      <c r="K1326" s="13"/>
      <c r="L1326" s="1"/>
      <c r="M1326" s="1"/>
      <c r="N1326" s="1"/>
      <c r="O1326" s="1"/>
      <c r="P1326" s="1"/>
    </row>
    <row r="1327" spans="1:16" x14ac:dyDescent="0.25">
      <c r="A1327" s="43" t="s">
        <v>10</v>
      </c>
      <c r="B1327" s="43"/>
      <c r="C1327" s="43"/>
      <c r="D1327" s="43"/>
      <c r="E1327" s="43"/>
      <c r="F1327" s="43"/>
      <c r="G1327" s="43"/>
      <c r="H1327" s="43"/>
      <c r="I1327" s="43"/>
      <c r="J1327" s="43"/>
      <c r="K1327" s="43"/>
      <c r="L1327" s="43"/>
      <c r="M1327" s="43"/>
      <c r="N1327" s="43"/>
      <c r="O1327" s="43"/>
      <c r="P1327" s="43"/>
    </row>
    <row r="1328" spans="1:16" x14ac:dyDescent="0.25">
      <c r="A1328" s="43" t="s">
        <v>101</v>
      </c>
      <c r="B1328" s="43"/>
      <c r="C1328" s="43"/>
      <c r="D1328" s="43"/>
      <c r="E1328" s="43"/>
      <c r="F1328" s="43"/>
      <c r="G1328" s="43"/>
      <c r="H1328" s="43"/>
      <c r="I1328" s="43"/>
      <c r="J1328" s="43"/>
      <c r="K1328" s="43"/>
      <c r="L1328" s="43"/>
      <c r="M1328" s="43"/>
      <c r="N1328" s="43"/>
      <c r="O1328" s="43"/>
      <c r="P1328" s="43"/>
    </row>
    <row r="1329" spans="1:16" x14ac:dyDescent="0.25">
      <c r="A1329" s="43" t="s">
        <v>55</v>
      </c>
      <c r="B1329" s="43"/>
      <c r="C1329" s="43"/>
      <c r="D1329" s="43"/>
      <c r="E1329" s="43"/>
      <c r="F1329" s="43"/>
      <c r="G1329" s="43"/>
      <c r="H1329" s="43"/>
      <c r="I1329" s="43"/>
      <c r="J1329" s="43"/>
      <c r="K1329" s="43"/>
      <c r="L1329" s="43"/>
      <c r="M1329" s="43"/>
      <c r="N1329" s="43"/>
      <c r="O1329" s="43"/>
      <c r="P1329" s="43"/>
    </row>
    <row r="1330" spans="1:16" x14ac:dyDescent="0.25">
      <c r="A1330" s="43" t="s">
        <v>11</v>
      </c>
      <c r="B1330" s="43"/>
      <c r="C1330" s="43"/>
      <c r="D1330" s="43" t="s">
        <v>12</v>
      </c>
      <c r="E1330" s="43"/>
      <c r="F1330" s="43"/>
      <c r="G1330" s="43" t="s">
        <v>13</v>
      </c>
      <c r="H1330" s="43"/>
      <c r="I1330" s="43"/>
      <c r="J1330" s="43" t="s">
        <v>14</v>
      </c>
      <c r="K1330" s="43"/>
      <c r="L1330" s="43"/>
      <c r="M1330" s="43" t="s">
        <v>15</v>
      </c>
      <c r="N1330" s="43"/>
      <c r="O1330" s="43"/>
      <c r="P1330" s="43"/>
    </row>
    <row r="1331" spans="1:16" x14ac:dyDescent="0.25">
      <c r="A1331" s="46" t="s">
        <v>167</v>
      </c>
      <c r="B1331" s="46"/>
      <c r="C1331" s="46"/>
      <c r="D1331" s="46" t="s">
        <v>430</v>
      </c>
      <c r="E1331" s="46"/>
      <c r="F1331" s="46"/>
      <c r="G1331" s="46" t="s">
        <v>167</v>
      </c>
      <c r="H1331" s="46"/>
      <c r="I1331" s="46"/>
      <c r="J1331" s="46" t="s">
        <v>513</v>
      </c>
      <c r="K1331" s="46"/>
      <c r="L1331" s="46"/>
      <c r="M1331" s="46" t="s">
        <v>452</v>
      </c>
      <c r="N1331" s="46"/>
      <c r="O1331" s="46"/>
      <c r="P1331" s="46"/>
    </row>
    <row r="1332" spans="1:16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</row>
    <row r="1333" spans="1:16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</row>
    <row r="1334" spans="1:16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</row>
    <row r="1335" spans="1:16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</row>
    <row r="1336" spans="1:16" x14ac:dyDescent="0.25">
      <c r="A1336" s="1" t="s">
        <v>133</v>
      </c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</row>
    <row r="1337" spans="1:16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</row>
    <row r="1338" spans="1:16" x14ac:dyDescent="0.25">
      <c r="A1338" s="1"/>
      <c r="B1338" s="1" t="s">
        <v>166</v>
      </c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</row>
    <row r="1339" spans="1:16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</row>
    <row r="1340" spans="1:16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</row>
    <row r="1341" spans="1:16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</row>
    <row r="1342" spans="1:16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</row>
    <row r="1343" spans="1:16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</row>
    <row r="1344" spans="1:16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</row>
    <row r="1345" spans="1:16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</row>
    <row r="1346" spans="1:16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</row>
    <row r="1347" spans="1:16" x14ac:dyDescent="0.25">
      <c r="A1347" s="1" t="s">
        <v>16</v>
      </c>
      <c r="B1347" s="1"/>
      <c r="C1347" s="1"/>
      <c r="D1347" s="1"/>
      <c r="E1347" s="1"/>
      <c r="F1347" s="1"/>
      <c r="G1347" s="1"/>
      <c r="H1347" s="1" t="s">
        <v>19</v>
      </c>
      <c r="I1347" s="1"/>
      <c r="J1347" s="1"/>
      <c r="K1347" s="1"/>
      <c r="L1347" s="1"/>
      <c r="M1347" s="1" t="s">
        <v>22</v>
      </c>
      <c r="N1347" s="1"/>
      <c r="O1347" s="1"/>
      <c r="P1347" s="1"/>
    </row>
    <row r="1348" spans="1:16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</row>
    <row r="1349" spans="1:16" x14ac:dyDescent="0.25">
      <c r="A1349" s="1"/>
      <c r="B1349" s="1"/>
      <c r="C1349" s="1"/>
      <c r="D1349" s="1"/>
      <c r="E1349" s="1"/>
      <c r="F1349" s="1"/>
      <c r="G1349" s="1"/>
      <c r="H1349" s="43" t="s">
        <v>18</v>
      </c>
      <c r="I1349" s="43"/>
      <c r="J1349" s="43"/>
      <c r="K1349" s="43"/>
      <c r="L1349" s="1"/>
      <c r="M1349" s="43" t="s">
        <v>167</v>
      </c>
      <c r="N1349" s="43"/>
      <c r="O1349" s="43"/>
      <c r="P1349" s="1"/>
    </row>
    <row r="1350" spans="1:16" x14ac:dyDescent="0.25">
      <c r="A1350" s="1"/>
      <c r="B1350" s="1"/>
      <c r="C1350" s="1"/>
      <c r="D1350" s="1"/>
      <c r="E1350" s="1"/>
      <c r="F1350" s="1"/>
      <c r="G1350" s="1"/>
      <c r="H1350" s="43" t="s">
        <v>113</v>
      </c>
      <c r="I1350" s="43"/>
      <c r="J1350" s="43"/>
      <c r="K1350" s="43"/>
      <c r="L1350" s="1"/>
      <c r="M1350" s="1"/>
      <c r="N1350" s="1"/>
      <c r="O1350" s="1"/>
      <c r="P1350" s="1"/>
    </row>
    <row r="1351" spans="1:16" x14ac:dyDescent="0.25">
      <c r="A1351" s="1"/>
      <c r="B1351" s="1"/>
      <c r="C1351" s="1"/>
      <c r="D1351" s="1"/>
      <c r="E1351" s="1"/>
      <c r="F1351" s="1"/>
      <c r="G1351" s="1"/>
      <c r="H1351" s="1" t="s">
        <v>17</v>
      </c>
      <c r="I1351" s="1"/>
      <c r="J1351" s="1"/>
      <c r="K1351" s="1"/>
      <c r="L1351" s="1"/>
      <c r="M1351" s="1" t="s">
        <v>24</v>
      </c>
      <c r="N1351" s="1"/>
      <c r="O1351" s="1"/>
      <c r="P1351" s="1"/>
    </row>
    <row r="1352" spans="1:16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</row>
    <row r="1353" spans="1:16" x14ac:dyDescent="0.25">
      <c r="A1353" s="1"/>
      <c r="B1353" s="1"/>
      <c r="C1353" s="1"/>
      <c r="D1353" s="1"/>
      <c r="E1353" s="1"/>
      <c r="F1353" s="1"/>
      <c r="G1353" s="1"/>
      <c r="H1353" s="43" t="s">
        <v>9</v>
      </c>
      <c r="I1353" s="43"/>
      <c r="J1353" s="43"/>
      <c r="K1353" s="43"/>
      <c r="L1353" s="1"/>
      <c r="M1353" s="43" t="s">
        <v>167</v>
      </c>
      <c r="N1353" s="43"/>
      <c r="O1353" s="43"/>
      <c r="P1353" s="1"/>
    </row>
    <row r="1354" spans="1:16" x14ac:dyDescent="0.25">
      <c r="A1354" s="1"/>
      <c r="B1354" s="1"/>
      <c r="C1354" s="1"/>
      <c r="D1354" s="1"/>
      <c r="E1354" s="1"/>
      <c r="F1354" s="1"/>
      <c r="G1354" s="1"/>
      <c r="H1354" s="43" t="s">
        <v>7</v>
      </c>
      <c r="I1354" s="43"/>
      <c r="J1354" s="43"/>
      <c r="K1354" s="43"/>
      <c r="L1354" s="1"/>
      <c r="M1354" s="1"/>
      <c r="N1354" s="1"/>
      <c r="O1354" s="1"/>
      <c r="P1354" s="1"/>
    </row>
    <row r="1355" spans="1:16" x14ac:dyDescent="0.25">
      <c r="A1355" s="1" t="s">
        <v>26</v>
      </c>
      <c r="B1355" s="1"/>
      <c r="C1355" s="1"/>
      <c r="D1355" s="1"/>
      <c r="E1355" s="1"/>
      <c r="F1355" s="1"/>
      <c r="G1355" s="1"/>
      <c r="H1355" s="1" t="s">
        <v>20</v>
      </c>
      <c r="I1355" s="1"/>
      <c r="J1355" s="1"/>
      <c r="K1355" s="1"/>
      <c r="L1355" s="1"/>
      <c r="M1355" s="1" t="s">
        <v>25</v>
      </c>
      <c r="N1355" s="1"/>
      <c r="O1355" s="1"/>
      <c r="P1355" s="1"/>
    </row>
    <row r="1356" spans="1:16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</row>
    <row r="1357" spans="1:16" x14ac:dyDescent="0.25">
      <c r="A1357" s="1"/>
      <c r="B1357" s="47" t="s">
        <v>445</v>
      </c>
      <c r="C1357" s="47"/>
      <c r="D1357" s="47"/>
      <c r="E1357" s="1"/>
      <c r="F1357" s="1"/>
      <c r="G1357" s="1"/>
      <c r="H1357" s="43" t="s">
        <v>27</v>
      </c>
      <c r="I1357" s="43"/>
      <c r="J1357" s="43"/>
      <c r="K1357" s="43"/>
      <c r="L1357" s="1"/>
      <c r="M1357" s="47" t="s">
        <v>452</v>
      </c>
      <c r="N1357" s="47"/>
      <c r="O1357" s="47"/>
      <c r="P1357" s="1"/>
    </row>
    <row r="1358" spans="1:16" x14ac:dyDescent="0.25">
      <c r="A1358" s="1"/>
      <c r="B1358" s="1"/>
      <c r="C1358" s="1"/>
      <c r="D1358" s="1"/>
      <c r="E1358" s="1"/>
      <c r="F1358" s="1"/>
      <c r="G1358" s="1"/>
      <c r="H1358" s="43" t="s">
        <v>21</v>
      </c>
      <c r="I1358" s="43"/>
      <c r="J1358" s="43"/>
      <c r="K1358" s="43"/>
      <c r="L1358" s="1"/>
      <c r="M1358" s="1"/>
      <c r="N1358" s="1"/>
      <c r="O1358" s="1"/>
      <c r="P1358" s="1"/>
    </row>
    <row r="1359" spans="1:16" x14ac:dyDescent="0.25">
      <c r="A1359" s="1"/>
      <c r="B1359" s="1"/>
      <c r="C1359" s="1"/>
      <c r="D1359" s="1"/>
      <c r="E1359" s="1"/>
      <c r="F1359" s="1"/>
      <c r="G1359" s="1"/>
      <c r="H1359" s="13"/>
      <c r="I1359" s="13"/>
      <c r="J1359" s="13"/>
      <c r="K1359" s="13"/>
      <c r="L1359" s="1"/>
      <c r="M1359" s="1"/>
      <c r="N1359" s="1"/>
      <c r="O1359" s="1"/>
      <c r="P1359" s="1"/>
    </row>
    <row r="1360" spans="1:16" x14ac:dyDescent="0.25">
      <c r="A1360" s="1"/>
      <c r="B1360" s="1"/>
      <c r="C1360" s="1"/>
      <c r="D1360" s="1"/>
      <c r="E1360" s="1"/>
      <c r="F1360" s="1"/>
      <c r="G1360" s="1"/>
      <c r="H1360" s="13"/>
      <c r="I1360" s="13"/>
      <c r="J1360" s="13"/>
      <c r="K1360" s="13"/>
      <c r="L1360" s="1"/>
      <c r="M1360" s="1"/>
      <c r="N1360" s="1"/>
      <c r="O1360" s="1"/>
      <c r="P1360" s="1"/>
    </row>
    <row r="1361" spans="1:16" x14ac:dyDescent="0.25">
      <c r="A1361" s="43" t="s">
        <v>10</v>
      </c>
      <c r="B1361" s="43"/>
      <c r="C1361" s="43"/>
      <c r="D1361" s="43"/>
      <c r="E1361" s="43"/>
      <c r="F1361" s="43"/>
      <c r="G1361" s="43"/>
      <c r="H1361" s="43"/>
      <c r="I1361" s="43"/>
      <c r="J1361" s="43"/>
      <c r="K1361" s="43"/>
      <c r="L1361" s="43"/>
      <c r="M1361" s="43"/>
      <c r="N1361" s="43"/>
      <c r="O1361" s="43"/>
      <c r="P1361" s="43"/>
    </row>
    <row r="1362" spans="1:16" x14ac:dyDescent="0.25">
      <c r="A1362" s="43" t="s">
        <v>102</v>
      </c>
      <c r="B1362" s="43"/>
      <c r="C1362" s="43"/>
      <c r="D1362" s="43"/>
      <c r="E1362" s="43"/>
      <c r="F1362" s="43"/>
      <c r="G1362" s="43"/>
      <c r="H1362" s="43"/>
      <c r="I1362" s="43"/>
      <c r="J1362" s="43"/>
      <c r="K1362" s="43"/>
      <c r="L1362" s="43"/>
      <c r="M1362" s="43"/>
      <c r="N1362" s="43"/>
      <c r="O1362" s="43"/>
      <c r="P1362" s="43"/>
    </row>
    <row r="1363" spans="1:16" x14ac:dyDescent="0.25">
      <c r="A1363" s="43" t="s">
        <v>56</v>
      </c>
      <c r="B1363" s="43"/>
      <c r="C1363" s="43"/>
      <c r="D1363" s="43"/>
      <c r="E1363" s="43"/>
      <c r="F1363" s="43"/>
      <c r="G1363" s="43"/>
      <c r="H1363" s="43"/>
      <c r="I1363" s="43"/>
      <c r="J1363" s="43"/>
      <c r="K1363" s="43"/>
      <c r="L1363" s="43"/>
      <c r="M1363" s="43"/>
      <c r="N1363" s="43"/>
      <c r="O1363" s="43"/>
      <c r="P1363" s="43"/>
    </row>
    <row r="1364" spans="1:16" x14ac:dyDescent="0.25">
      <c r="A1364" s="43" t="s">
        <v>11</v>
      </c>
      <c r="B1364" s="43"/>
      <c r="C1364" s="43"/>
      <c r="D1364" s="43" t="s">
        <v>12</v>
      </c>
      <c r="E1364" s="43"/>
      <c r="F1364" s="43"/>
      <c r="G1364" s="43" t="s">
        <v>13</v>
      </c>
      <c r="H1364" s="43"/>
      <c r="I1364" s="43"/>
      <c r="J1364" s="43" t="s">
        <v>14</v>
      </c>
      <c r="K1364" s="43"/>
      <c r="L1364" s="43"/>
      <c r="M1364" s="43" t="s">
        <v>15</v>
      </c>
      <c r="N1364" s="43"/>
      <c r="O1364" s="43"/>
      <c r="P1364" s="43"/>
    </row>
    <row r="1365" spans="1:16" x14ac:dyDescent="0.25">
      <c r="A1365" s="46" t="s">
        <v>165</v>
      </c>
      <c r="B1365" s="46"/>
      <c r="C1365" s="46"/>
      <c r="D1365" s="46" t="s">
        <v>554</v>
      </c>
      <c r="E1365" s="46"/>
      <c r="F1365" s="46"/>
      <c r="G1365" s="46" t="s">
        <v>165</v>
      </c>
      <c r="H1365" s="46"/>
      <c r="I1365" s="46"/>
      <c r="J1365" s="46" t="s">
        <v>514</v>
      </c>
      <c r="K1365" s="46"/>
      <c r="L1365" s="46"/>
      <c r="M1365" s="46" t="s">
        <v>451</v>
      </c>
      <c r="N1365" s="46"/>
      <c r="O1365" s="46"/>
      <c r="P1365" s="46"/>
    </row>
    <row r="1366" spans="1:16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</row>
    <row r="1367" spans="1:16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</row>
    <row r="1368" spans="1:16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</row>
    <row r="1369" spans="1:16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</row>
    <row r="1370" spans="1:16" x14ac:dyDescent="0.25">
      <c r="A1370" s="1" t="s">
        <v>133</v>
      </c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</row>
    <row r="1371" spans="1:16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</row>
    <row r="1372" spans="1:16" x14ac:dyDescent="0.25">
      <c r="A1372" s="1"/>
      <c r="B1372" s="1" t="s">
        <v>164</v>
      </c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</row>
    <row r="1373" spans="1:16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</row>
    <row r="1374" spans="1:16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</row>
    <row r="1375" spans="1:16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</row>
    <row r="1376" spans="1:16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</row>
    <row r="1377" spans="1:16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</row>
    <row r="1378" spans="1:16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</row>
    <row r="1379" spans="1:16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</row>
    <row r="1380" spans="1:16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</row>
    <row r="1381" spans="1:16" x14ac:dyDescent="0.25">
      <c r="A1381" s="1" t="s">
        <v>16</v>
      </c>
      <c r="B1381" s="1"/>
      <c r="C1381" s="1"/>
      <c r="D1381" s="1"/>
      <c r="E1381" s="1"/>
      <c r="F1381" s="1"/>
      <c r="G1381" s="1"/>
      <c r="H1381" s="1" t="s">
        <v>19</v>
      </c>
      <c r="I1381" s="1"/>
      <c r="J1381" s="1"/>
      <c r="K1381" s="1"/>
      <c r="L1381" s="1"/>
      <c r="M1381" s="1" t="s">
        <v>22</v>
      </c>
      <c r="N1381" s="1"/>
      <c r="O1381" s="1"/>
      <c r="P1381" s="1"/>
    </row>
    <row r="1382" spans="1:16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</row>
    <row r="1383" spans="1:16" x14ac:dyDescent="0.25">
      <c r="A1383" s="1"/>
      <c r="B1383" s="1"/>
      <c r="C1383" s="1"/>
      <c r="D1383" s="1"/>
      <c r="E1383" s="1"/>
      <c r="F1383" s="1"/>
      <c r="G1383" s="1"/>
      <c r="H1383" s="43" t="s">
        <v>18</v>
      </c>
      <c r="I1383" s="43"/>
      <c r="J1383" s="43"/>
      <c r="K1383" s="43"/>
      <c r="L1383" s="1"/>
      <c r="M1383" s="43" t="s">
        <v>165</v>
      </c>
      <c r="N1383" s="43"/>
      <c r="O1383" s="43"/>
      <c r="P1383" s="1"/>
    </row>
    <row r="1384" spans="1:16" x14ac:dyDescent="0.25">
      <c r="A1384" s="1"/>
      <c r="B1384" s="1"/>
      <c r="C1384" s="1"/>
      <c r="D1384" s="1"/>
      <c r="E1384" s="1"/>
      <c r="F1384" s="1"/>
      <c r="G1384" s="1"/>
      <c r="H1384" s="43" t="s">
        <v>113</v>
      </c>
      <c r="I1384" s="43"/>
      <c r="J1384" s="43"/>
      <c r="K1384" s="43"/>
      <c r="L1384" s="1"/>
      <c r="M1384" s="1"/>
      <c r="N1384" s="1"/>
      <c r="O1384" s="1"/>
      <c r="P1384" s="1"/>
    </row>
    <row r="1385" spans="1:16" x14ac:dyDescent="0.25">
      <c r="A1385" s="1"/>
      <c r="B1385" s="1"/>
      <c r="C1385" s="1"/>
      <c r="D1385" s="1"/>
      <c r="E1385" s="1"/>
      <c r="F1385" s="1"/>
      <c r="G1385" s="1"/>
      <c r="H1385" s="1" t="s">
        <v>17</v>
      </c>
      <c r="I1385" s="1"/>
      <c r="J1385" s="1"/>
      <c r="K1385" s="1"/>
      <c r="L1385" s="1"/>
      <c r="M1385" s="1" t="s">
        <v>24</v>
      </c>
      <c r="N1385" s="1"/>
      <c r="O1385" s="1"/>
      <c r="P1385" s="1"/>
    </row>
    <row r="1386" spans="1:16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</row>
    <row r="1387" spans="1:16" x14ac:dyDescent="0.25">
      <c r="A1387" s="1"/>
      <c r="B1387" s="1"/>
      <c r="C1387" s="1"/>
      <c r="D1387" s="1"/>
      <c r="E1387" s="1"/>
      <c r="F1387" s="1"/>
      <c r="G1387" s="1"/>
      <c r="H1387" s="43" t="s">
        <v>9</v>
      </c>
      <c r="I1387" s="43"/>
      <c r="J1387" s="43"/>
      <c r="K1387" s="43"/>
      <c r="L1387" s="1"/>
      <c r="M1387" s="43" t="s">
        <v>165</v>
      </c>
      <c r="N1387" s="43"/>
      <c r="O1387" s="43"/>
      <c r="P1387" s="1"/>
    </row>
    <row r="1388" spans="1:16" x14ac:dyDescent="0.25">
      <c r="A1388" s="1"/>
      <c r="B1388" s="1"/>
      <c r="C1388" s="1"/>
      <c r="D1388" s="1"/>
      <c r="E1388" s="1"/>
      <c r="F1388" s="1"/>
      <c r="G1388" s="1"/>
      <c r="H1388" s="43" t="s">
        <v>7</v>
      </c>
      <c r="I1388" s="43"/>
      <c r="J1388" s="43"/>
      <c r="K1388" s="43"/>
      <c r="L1388" s="1"/>
      <c r="M1388" s="1"/>
      <c r="N1388" s="1"/>
      <c r="O1388" s="1"/>
      <c r="P1388" s="1"/>
    </row>
    <row r="1389" spans="1:16" x14ac:dyDescent="0.25">
      <c r="A1389" s="1" t="s">
        <v>26</v>
      </c>
      <c r="B1389" s="1"/>
      <c r="C1389" s="1"/>
      <c r="D1389" s="1"/>
      <c r="E1389" s="1"/>
      <c r="F1389" s="1"/>
      <c r="G1389" s="1"/>
      <c r="H1389" s="1" t="s">
        <v>20</v>
      </c>
      <c r="I1389" s="1"/>
      <c r="J1389" s="1"/>
      <c r="K1389" s="1"/>
      <c r="L1389" s="1"/>
      <c r="M1389" s="1" t="s">
        <v>25</v>
      </c>
      <c r="N1389" s="1"/>
      <c r="O1389" s="1"/>
      <c r="P1389" s="1"/>
    </row>
    <row r="1390" spans="1:16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</row>
    <row r="1391" spans="1:16" x14ac:dyDescent="0.25">
      <c r="A1391" s="1"/>
      <c r="B1391" s="47" t="s">
        <v>445</v>
      </c>
      <c r="C1391" s="47"/>
      <c r="D1391" s="47"/>
      <c r="E1391" s="1"/>
      <c r="F1391" s="1"/>
      <c r="G1391" s="1"/>
      <c r="H1391" s="43" t="s">
        <v>27</v>
      </c>
      <c r="I1391" s="43"/>
      <c r="J1391" s="43"/>
      <c r="K1391" s="43"/>
      <c r="L1391" s="1"/>
      <c r="M1391" s="47" t="s">
        <v>451</v>
      </c>
      <c r="N1391" s="47"/>
      <c r="O1391" s="47"/>
      <c r="P1391" s="1"/>
    </row>
    <row r="1392" spans="1:16" x14ac:dyDescent="0.25">
      <c r="A1392" s="1"/>
      <c r="B1392" s="1"/>
      <c r="C1392" s="1"/>
      <c r="D1392" s="1"/>
      <c r="E1392" s="1"/>
      <c r="F1392" s="1"/>
      <c r="G1392" s="1"/>
      <c r="H1392" s="43" t="s">
        <v>21</v>
      </c>
      <c r="I1392" s="43"/>
      <c r="J1392" s="43"/>
      <c r="K1392" s="43"/>
      <c r="L1392" s="1"/>
      <c r="M1392" s="1"/>
      <c r="N1392" s="1"/>
      <c r="O1392" s="1"/>
      <c r="P1392" s="1"/>
    </row>
    <row r="1393" spans="1:16" x14ac:dyDescent="0.25">
      <c r="A1393" s="1"/>
      <c r="B1393" s="1"/>
      <c r="C1393" s="1"/>
      <c r="D1393" s="1"/>
      <c r="E1393" s="1"/>
      <c r="F1393" s="1"/>
      <c r="G1393" s="1"/>
      <c r="H1393" s="13"/>
      <c r="I1393" s="13"/>
      <c r="J1393" s="13"/>
      <c r="K1393" s="13"/>
      <c r="L1393" s="1"/>
      <c r="M1393" s="1"/>
      <c r="N1393" s="1"/>
      <c r="O1393" s="1"/>
      <c r="P1393" s="1"/>
    </row>
    <row r="1394" spans="1:16" x14ac:dyDescent="0.25">
      <c r="A1394" s="1"/>
      <c r="B1394" s="1"/>
      <c r="C1394" s="1"/>
      <c r="D1394" s="1"/>
      <c r="E1394" s="1"/>
      <c r="F1394" s="1"/>
      <c r="G1394" s="1"/>
      <c r="H1394" s="13"/>
      <c r="I1394" s="13"/>
      <c r="J1394" s="13"/>
      <c r="K1394" s="13"/>
      <c r="L1394" s="1"/>
      <c r="M1394" s="1"/>
      <c r="N1394" s="1"/>
      <c r="O1394" s="1"/>
      <c r="P1394" s="1"/>
    </row>
    <row r="1395" spans="1:16" x14ac:dyDescent="0.25">
      <c r="A1395" s="43" t="s">
        <v>10</v>
      </c>
      <c r="B1395" s="43"/>
      <c r="C1395" s="43"/>
      <c r="D1395" s="43"/>
      <c r="E1395" s="43"/>
      <c r="F1395" s="43"/>
      <c r="G1395" s="43"/>
      <c r="H1395" s="43"/>
      <c r="I1395" s="43"/>
      <c r="J1395" s="43"/>
      <c r="K1395" s="43"/>
      <c r="L1395" s="43"/>
      <c r="M1395" s="43"/>
      <c r="N1395" s="43"/>
      <c r="O1395" s="43"/>
      <c r="P1395" s="43"/>
    </row>
    <row r="1396" spans="1:16" x14ac:dyDescent="0.25">
      <c r="A1396" s="43" t="s">
        <v>103</v>
      </c>
      <c r="B1396" s="43"/>
      <c r="C1396" s="43"/>
      <c r="D1396" s="43"/>
      <c r="E1396" s="43"/>
      <c r="F1396" s="43"/>
      <c r="G1396" s="43"/>
      <c r="H1396" s="43"/>
      <c r="I1396" s="43"/>
      <c r="J1396" s="43"/>
      <c r="K1396" s="43"/>
      <c r="L1396" s="43"/>
      <c r="M1396" s="43"/>
      <c r="N1396" s="43"/>
      <c r="O1396" s="43"/>
      <c r="P1396" s="43"/>
    </row>
    <row r="1397" spans="1:16" x14ac:dyDescent="0.25">
      <c r="A1397" s="43" t="s">
        <v>57</v>
      </c>
      <c r="B1397" s="43"/>
      <c r="C1397" s="43"/>
      <c r="D1397" s="43"/>
      <c r="E1397" s="43"/>
      <c r="F1397" s="43"/>
      <c r="G1397" s="43"/>
      <c r="H1397" s="43"/>
      <c r="I1397" s="43"/>
      <c r="J1397" s="43"/>
      <c r="K1397" s="43"/>
      <c r="L1397" s="43"/>
      <c r="M1397" s="43"/>
      <c r="N1397" s="43"/>
      <c r="O1397" s="43"/>
      <c r="P1397" s="43"/>
    </row>
    <row r="1398" spans="1:16" x14ac:dyDescent="0.25">
      <c r="A1398" s="43" t="s">
        <v>11</v>
      </c>
      <c r="B1398" s="43"/>
      <c r="C1398" s="43"/>
      <c r="D1398" s="43" t="s">
        <v>12</v>
      </c>
      <c r="E1398" s="43"/>
      <c r="F1398" s="43"/>
      <c r="G1398" s="43" t="s">
        <v>13</v>
      </c>
      <c r="H1398" s="43"/>
      <c r="I1398" s="43"/>
      <c r="J1398" s="43" t="s">
        <v>14</v>
      </c>
      <c r="K1398" s="43"/>
      <c r="L1398" s="43"/>
      <c r="M1398" s="43" t="s">
        <v>15</v>
      </c>
      <c r="N1398" s="43"/>
      <c r="O1398" s="43"/>
      <c r="P1398" s="43"/>
    </row>
    <row r="1399" spans="1:16" x14ac:dyDescent="0.25">
      <c r="A1399" s="46" t="s">
        <v>172</v>
      </c>
      <c r="B1399" s="46"/>
      <c r="C1399" s="46"/>
      <c r="D1399" s="46" t="s">
        <v>555</v>
      </c>
      <c r="E1399" s="46"/>
      <c r="F1399" s="46"/>
      <c r="G1399" s="46" t="s">
        <v>172</v>
      </c>
      <c r="H1399" s="46"/>
      <c r="I1399" s="46"/>
      <c r="J1399" s="46" t="s">
        <v>515</v>
      </c>
      <c r="K1399" s="46"/>
      <c r="L1399" s="46"/>
      <c r="M1399" s="46" t="s">
        <v>454</v>
      </c>
      <c r="N1399" s="46"/>
      <c r="O1399" s="46"/>
      <c r="P1399" s="46"/>
    </row>
    <row r="1400" spans="1:16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</row>
    <row r="1401" spans="1:16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</row>
    <row r="1402" spans="1:16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</row>
    <row r="1403" spans="1:16" x14ac:dyDescent="0.25">
      <c r="A1403" s="1" t="s">
        <v>133</v>
      </c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</row>
    <row r="1404" spans="1:16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</row>
    <row r="1405" spans="1:16" x14ac:dyDescent="0.25">
      <c r="A1405" s="1"/>
      <c r="B1405" s="1" t="s">
        <v>171</v>
      </c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</row>
    <row r="1406" spans="1:16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</row>
    <row r="1407" spans="1:16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</row>
    <row r="1408" spans="1:16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</row>
    <row r="1409" spans="1:16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</row>
    <row r="1410" spans="1:16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</row>
    <row r="1411" spans="1:16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</row>
    <row r="1412" spans="1:16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</row>
    <row r="1413" spans="1:16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</row>
    <row r="1414" spans="1:16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</row>
    <row r="1415" spans="1:16" x14ac:dyDescent="0.25">
      <c r="A1415" s="1" t="s">
        <v>16</v>
      </c>
      <c r="B1415" s="1"/>
      <c r="C1415" s="1"/>
      <c r="D1415" s="1"/>
      <c r="E1415" s="1"/>
      <c r="F1415" s="1"/>
      <c r="G1415" s="1"/>
      <c r="H1415" s="1" t="s">
        <v>19</v>
      </c>
      <c r="I1415" s="1"/>
      <c r="J1415" s="1"/>
      <c r="K1415" s="1"/>
      <c r="L1415" s="1"/>
      <c r="M1415" s="1" t="s">
        <v>22</v>
      </c>
      <c r="N1415" s="1"/>
      <c r="O1415" s="1"/>
      <c r="P1415" s="1"/>
    </row>
    <row r="1416" spans="1:16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</row>
    <row r="1417" spans="1:16" x14ac:dyDescent="0.25">
      <c r="A1417" s="1"/>
      <c r="B1417" s="1"/>
      <c r="C1417" s="1"/>
      <c r="D1417" s="1"/>
      <c r="E1417" s="1"/>
      <c r="F1417" s="1"/>
      <c r="G1417" s="1"/>
      <c r="H1417" s="43" t="s">
        <v>18</v>
      </c>
      <c r="I1417" s="43"/>
      <c r="J1417" s="43"/>
      <c r="K1417" s="43"/>
      <c r="L1417" s="1"/>
      <c r="M1417" s="43" t="s">
        <v>172</v>
      </c>
      <c r="N1417" s="43"/>
      <c r="O1417" s="43"/>
      <c r="P1417" s="1"/>
    </row>
    <row r="1418" spans="1:16" x14ac:dyDescent="0.25">
      <c r="A1418" s="1"/>
      <c r="B1418" s="1"/>
      <c r="C1418" s="1"/>
      <c r="D1418" s="1"/>
      <c r="E1418" s="1"/>
      <c r="F1418" s="1"/>
      <c r="G1418" s="1"/>
      <c r="H1418" s="43" t="s">
        <v>113</v>
      </c>
      <c r="I1418" s="43"/>
      <c r="J1418" s="43"/>
      <c r="K1418" s="43"/>
      <c r="L1418" s="1"/>
      <c r="M1418" s="1"/>
      <c r="N1418" s="1"/>
      <c r="O1418" s="1"/>
      <c r="P1418" s="1"/>
    </row>
    <row r="1419" spans="1:16" x14ac:dyDescent="0.25">
      <c r="A1419" s="1"/>
      <c r="B1419" s="1"/>
      <c r="C1419" s="1"/>
      <c r="D1419" s="1"/>
      <c r="E1419" s="1"/>
      <c r="F1419" s="1"/>
      <c r="G1419" s="1"/>
      <c r="H1419" s="1" t="s">
        <v>17</v>
      </c>
      <c r="I1419" s="1"/>
      <c r="J1419" s="1"/>
      <c r="K1419" s="1"/>
      <c r="L1419" s="1"/>
      <c r="M1419" s="1" t="s">
        <v>24</v>
      </c>
      <c r="N1419" s="1"/>
      <c r="O1419" s="1"/>
      <c r="P1419" s="1"/>
    </row>
    <row r="1420" spans="1:16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</row>
    <row r="1421" spans="1:16" x14ac:dyDescent="0.25">
      <c r="A1421" s="1"/>
      <c r="B1421" s="1"/>
      <c r="C1421" s="1"/>
      <c r="D1421" s="1"/>
      <c r="E1421" s="1"/>
      <c r="F1421" s="1"/>
      <c r="G1421" s="1"/>
      <c r="H1421" s="43" t="s">
        <v>9</v>
      </c>
      <c r="I1421" s="43"/>
      <c r="J1421" s="43"/>
      <c r="K1421" s="43"/>
      <c r="L1421" s="1"/>
      <c r="M1421" s="43" t="s">
        <v>172</v>
      </c>
      <c r="N1421" s="43"/>
      <c r="O1421" s="43"/>
      <c r="P1421" s="1"/>
    </row>
    <row r="1422" spans="1:16" x14ac:dyDescent="0.25">
      <c r="A1422" s="1"/>
      <c r="B1422" s="1"/>
      <c r="C1422" s="1"/>
      <c r="D1422" s="1"/>
      <c r="E1422" s="1"/>
      <c r="F1422" s="1"/>
      <c r="G1422" s="1"/>
      <c r="H1422" s="43" t="s">
        <v>7</v>
      </c>
      <c r="I1422" s="43"/>
      <c r="J1422" s="43"/>
      <c r="K1422" s="43"/>
      <c r="L1422" s="1"/>
      <c r="M1422" s="1"/>
      <c r="N1422" s="1"/>
      <c r="O1422" s="1"/>
      <c r="P1422" s="1"/>
    </row>
    <row r="1423" spans="1:16" x14ac:dyDescent="0.25">
      <c r="A1423" s="1" t="s">
        <v>26</v>
      </c>
      <c r="B1423" s="1"/>
      <c r="C1423" s="1"/>
      <c r="D1423" s="1"/>
      <c r="E1423" s="1"/>
      <c r="F1423" s="1"/>
      <c r="G1423" s="1"/>
      <c r="H1423" s="1" t="s">
        <v>20</v>
      </c>
      <c r="I1423" s="1"/>
      <c r="J1423" s="1"/>
      <c r="K1423" s="1"/>
      <c r="L1423" s="1"/>
      <c r="M1423" s="1" t="s">
        <v>25</v>
      </c>
      <c r="N1423" s="1"/>
      <c r="O1423" s="1"/>
      <c r="P1423" s="1"/>
    </row>
    <row r="1424" spans="1:16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</row>
    <row r="1425" spans="1:16" x14ac:dyDescent="0.25">
      <c r="A1425" s="1"/>
      <c r="B1425" s="47" t="s">
        <v>445</v>
      </c>
      <c r="C1425" s="47"/>
      <c r="D1425" s="47"/>
      <c r="E1425" s="1"/>
      <c r="F1425" s="1"/>
      <c r="G1425" s="1"/>
      <c r="H1425" s="43" t="s">
        <v>27</v>
      </c>
      <c r="I1425" s="43"/>
      <c r="J1425" s="43"/>
      <c r="K1425" s="43"/>
      <c r="L1425" s="1"/>
      <c r="M1425" s="47" t="s">
        <v>454</v>
      </c>
      <c r="N1425" s="47"/>
      <c r="O1425" s="47"/>
      <c r="P1425" s="1"/>
    </row>
    <row r="1426" spans="1:16" x14ac:dyDescent="0.25">
      <c r="A1426" s="1"/>
      <c r="B1426" s="1"/>
      <c r="C1426" s="1"/>
      <c r="D1426" s="1"/>
      <c r="E1426" s="1"/>
      <c r="F1426" s="1"/>
      <c r="G1426" s="1"/>
      <c r="H1426" s="43" t="s">
        <v>21</v>
      </c>
      <c r="I1426" s="43"/>
      <c r="J1426" s="43"/>
      <c r="K1426" s="43"/>
      <c r="L1426" s="1"/>
      <c r="M1426" s="1"/>
      <c r="N1426" s="1"/>
      <c r="O1426" s="1"/>
      <c r="P1426" s="1"/>
    </row>
    <row r="1427" spans="1:16" x14ac:dyDescent="0.25">
      <c r="A1427" s="1"/>
      <c r="B1427" s="1"/>
      <c r="C1427" s="1"/>
      <c r="D1427" s="1"/>
      <c r="E1427" s="1"/>
      <c r="F1427" s="1"/>
      <c r="G1427" s="1"/>
      <c r="H1427" s="13"/>
      <c r="I1427" s="13"/>
      <c r="J1427" s="13"/>
      <c r="K1427" s="13"/>
      <c r="L1427" s="1"/>
      <c r="M1427" s="1"/>
      <c r="N1427" s="1"/>
      <c r="O1427" s="1"/>
      <c r="P1427" s="1"/>
    </row>
    <row r="1428" spans="1:16" x14ac:dyDescent="0.25">
      <c r="A1428" s="1"/>
      <c r="B1428" s="1"/>
      <c r="C1428" s="1"/>
      <c r="D1428" s="1"/>
      <c r="E1428" s="1"/>
      <c r="F1428" s="1"/>
      <c r="G1428" s="1"/>
      <c r="H1428" s="13"/>
      <c r="I1428" s="13"/>
      <c r="J1428" s="13"/>
      <c r="K1428" s="13"/>
      <c r="L1428" s="1"/>
      <c r="M1428" s="1"/>
      <c r="N1428" s="1"/>
      <c r="O1428" s="1"/>
      <c r="P1428" s="1"/>
    </row>
    <row r="1429" spans="1:16" x14ac:dyDescent="0.25">
      <c r="A1429" s="43" t="s">
        <v>10</v>
      </c>
      <c r="B1429" s="43"/>
      <c r="C1429" s="43"/>
      <c r="D1429" s="43"/>
      <c r="E1429" s="43"/>
      <c r="F1429" s="43"/>
      <c r="G1429" s="43"/>
      <c r="H1429" s="43"/>
      <c r="I1429" s="43"/>
      <c r="J1429" s="43"/>
      <c r="K1429" s="43"/>
      <c r="L1429" s="43"/>
      <c r="M1429" s="43"/>
      <c r="N1429" s="43"/>
      <c r="O1429" s="43"/>
      <c r="P1429" s="43"/>
    </row>
    <row r="1430" spans="1:16" x14ac:dyDescent="0.25">
      <c r="A1430" s="43" t="s">
        <v>104</v>
      </c>
      <c r="B1430" s="43"/>
      <c r="C1430" s="43"/>
      <c r="D1430" s="43"/>
      <c r="E1430" s="43"/>
      <c r="F1430" s="43"/>
      <c r="G1430" s="43"/>
      <c r="H1430" s="43"/>
      <c r="I1430" s="43"/>
      <c r="J1430" s="43"/>
      <c r="K1430" s="43"/>
      <c r="L1430" s="43"/>
      <c r="M1430" s="43"/>
      <c r="N1430" s="43"/>
      <c r="O1430" s="43"/>
      <c r="P1430" s="43"/>
    </row>
    <row r="1431" spans="1:16" x14ac:dyDescent="0.25">
      <c r="A1431" s="43" t="s">
        <v>58</v>
      </c>
      <c r="B1431" s="43"/>
      <c r="C1431" s="43"/>
      <c r="D1431" s="43"/>
      <c r="E1431" s="43"/>
      <c r="F1431" s="43"/>
      <c r="G1431" s="43"/>
      <c r="H1431" s="43"/>
      <c r="I1431" s="43"/>
      <c r="J1431" s="43"/>
      <c r="K1431" s="43"/>
      <c r="L1431" s="43"/>
      <c r="M1431" s="43"/>
      <c r="N1431" s="43"/>
      <c r="O1431" s="43"/>
      <c r="P1431" s="43"/>
    </row>
    <row r="1432" spans="1:16" x14ac:dyDescent="0.25">
      <c r="A1432" s="43" t="s">
        <v>11</v>
      </c>
      <c r="B1432" s="43"/>
      <c r="C1432" s="43"/>
      <c r="D1432" s="43" t="s">
        <v>12</v>
      </c>
      <c r="E1432" s="43"/>
      <c r="F1432" s="43"/>
      <c r="G1432" s="43" t="s">
        <v>13</v>
      </c>
      <c r="H1432" s="43"/>
      <c r="I1432" s="43"/>
      <c r="J1432" s="43" t="s">
        <v>14</v>
      </c>
      <c r="K1432" s="43"/>
      <c r="L1432" s="43"/>
      <c r="M1432" s="43" t="s">
        <v>15</v>
      </c>
      <c r="N1432" s="43"/>
      <c r="O1432" s="43"/>
      <c r="P1432" s="43"/>
    </row>
    <row r="1433" spans="1:16" x14ac:dyDescent="0.25">
      <c r="A1433" s="46" t="s">
        <v>174</v>
      </c>
      <c r="B1433" s="46"/>
      <c r="C1433" s="46"/>
      <c r="D1433" s="46" t="s">
        <v>556</v>
      </c>
      <c r="E1433" s="46"/>
      <c r="F1433" s="46"/>
      <c r="G1433" s="46" t="s">
        <v>174</v>
      </c>
      <c r="H1433" s="46"/>
      <c r="I1433" s="46"/>
      <c r="J1433" s="46" t="s">
        <v>516</v>
      </c>
      <c r="K1433" s="46"/>
      <c r="L1433" s="46"/>
      <c r="M1433" s="46" t="s">
        <v>448</v>
      </c>
      <c r="N1433" s="46"/>
      <c r="O1433" s="46"/>
      <c r="P1433" s="46"/>
    </row>
    <row r="1434" spans="1:16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</row>
    <row r="1435" spans="1:16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</row>
    <row r="1436" spans="1:16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</row>
    <row r="1437" spans="1:16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</row>
    <row r="1438" spans="1:16" x14ac:dyDescent="0.25">
      <c r="A1438" s="1" t="s">
        <v>133</v>
      </c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</row>
    <row r="1439" spans="1:16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</row>
    <row r="1440" spans="1:16" x14ac:dyDescent="0.25">
      <c r="A1440" s="1"/>
      <c r="B1440" s="1" t="s">
        <v>173</v>
      </c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</row>
    <row r="1441" spans="1:16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</row>
    <row r="1442" spans="1:16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</row>
    <row r="1443" spans="1:16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</row>
    <row r="1444" spans="1:16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</row>
    <row r="1445" spans="1:16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</row>
    <row r="1446" spans="1:16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</row>
    <row r="1447" spans="1:16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</row>
    <row r="1448" spans="1:16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</row>
    <row r="1449" spans="1:16" x14ac:dyDescent="0.25">
      <c r="A1449" s="1" t="s">
        <v>16</v>
      </c>
      <c r="B1449" s="1"/>
      <c r="C1449" s="1"/>
      <c r="D1449" s="1"/>
      <c r="E1449" s="1"/>
      <c r="F1449" s="1"/>
      <c r="G1449" s="1"/>
      <c r="H1449" s="1" t="s">
        <v>19</v>
      </c>
      <c r="I1449" s="1"/>
      <c r="J1449" s="1"/>
      <c r="K1449" s="1"/>
      <c r="L1449" s="1"/>
      <c r="M1449" s="1" t="s">
        <v>22</v>
      </c>
      <c r="N1449" s="1"/>
      <c r="O1449" s="1"/>
      <c r="P1449" s="1"/>
    </row>
    <row r="1450" spans="1:16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</row>
    <row r="1451" spans="1:16" x14ac:dyDescent="0.25">
      <c r="A1451" s="1"/>
      <c r="B1451" s="1"/>
      <c r="C1451" s="1"/>
      <c r="D1451" s="1"/>
      <c r="E1451" s="1"/>
      <c r="F1451" s="1"/>
      <c r="G1451" s="1"/>
      <c r="H1451" s="43" t="s">
        <v>18</v>
      </c>
      <c r="I1451" s="43"/>
      <c r="J1451" s="43"/>
      <c r="K1451" s="43"/>
      <c r="L1451" s="1"/>
      <c r="M1451" s="43" t="s">
        <v>174</v>
      </c>
      <c r="N1451" s="43"/>
      <c r="O1451" s="43"/>
      <c r="P1451" s="1"/>
    </row>
    <row r="1452" spans="1:16" x14ac:dyDescent="0.25">
      <c r="A1452" s="1"/>
      <c r="B1452" s="1"/>
      <c r="C1452" s="1"/>
      <c r="D1452" s="1"/>
      <c r="E1452" s="1"/>
      <c r="F1452" s="1"/>
      <c r="G1452" s="1"/>
      <c r="H1452" s="43" t="s">
        <v>113</v>
      </c>
      <c r="I1452" s="43"/>
      <c r="J1452" s="43"/>
      <c r="K1452" s="43"/>
      <c r="L1452" s="1"/>
      <c r="M1452" s="1"/>
      <c r="N1452" s="1"/>
      <c r="O1452" s="1"/>
      <c r="P1452" s="1"/>
    </row>
    <row r="1453" spans="1:16" x14ac:dyDescent="0.25">
      <c r="A1453" s="1"/>
      <c r="B1453" s="1"/>
      <c r="C1453" s="1"/>
      <c r="D1453" s="1"/>
      <c r="E1453" s="1"/>
      <c r="F1453" s="1"/>
      <c r="G1453" s="1"/>
      <c r="H1453" s="1" t="s">
        <v>17</v>
      </c>
      <c r="I1453" s="1"/>
      <c r="J1453" s="1"/>
      <c r="K1453" s="1"/>
      <c r="L1453" s="1"/>
      <c r="M1453" s="1" t="s">
        <v>24</v>
      </c>
      <c r="N1453" s="1"/>
      <c r="O1453" s="1"/>
      <c r="P1453" s="1"/>
    </row>
    <row r="1454" spans="1:16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</row>
    <row r="1455" spans="1:16" x14ac:dyDescent="0.25">
      <c r="A1455" s="1"/>
      <c r="B1455" s="1"/>
      <c r="C1455" s="1"/>
      <c r="D1455" s="1"/>
      <c r="E1455" s="1"/>
      <c r="F1455" s="1"/>
      <c r="G1455" s="1"/>
      <c r="H1455" s="43" t="s">
        <v>9</v>
      </c>
      <c r="I1455" s="43"/>
      <c r="J1455" s="43"/>
      <c r="K1455" s="43"/>
      <c r="L1455" s="1"/>
      <c r="M1455" s="43" t="s">
        <v>174</v>
      </c>
      <c r="N1455" s="43"/>
      <c r="O1455" s="43"/>
      <c r="P1455" s="1"/>
    </row>
    <row r="1456" spans="1:16" x14ac:dyDescent="0.25">
      <c r="A1456" s="1"/>
      <c r="B1456" s="1"/>
      <c r="C1456" s="1"/>
      <c r="D1456" s="1"/>
      <c r="E1456" s="1"/>
      <c r="F1456" s="1"/>
      <c r="G1456" s="1"/>
      <c r="H1456" s="43" t="s">
        <v>7</v>
      </c>
      <c r="I1456" s="43"/>
      <c r="J1456" s="43"/>
      <c r="K1456" s="43"/>
      <c r="L1456" s="1"/>
      <c r="M1456" s="1"/>
      <c r="N1456" s="1"/>
      <c r="O1456" s="1"/>
      <c r="P1456" s="1"/>
    </row>
    <row r="1457" spans="1:16" x14ac:dyDescent="0.25">
      <c r="A1457" s="1" t="s">
        <v>26</v>
      </c>
      <c r="B1457" s="1"/>
      <c r="C1457" s="1"/>
      <c r="D1457" s="1"/>
      <c r="E1457" s="1"/>
      <c r="F1457" s="1"/>
      <c r="G1457" s="1"/>
      <c r="H1457" s="1" t="s">
        <v>20</v>
      </c>
      <c r="I1457" s="1"/>
      <c r="J1457" s="1"/>
      <c r="K1457" s="1"/>
      <c r="L1457" s="1"/>
      <c r="M1457" s="1" t="s">
        <v>25</v>
      </c>
      <c r="N1457" s="1"/>
      <c r="O1457" s="1"/>
      <c r="P1457" s="1"/>
    </row>
    <row r="1458" spans="1:16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</row>
    <row r="1459" spans="1:16" x14ac:dyDescent="0.25">
      <c r="A1459" s="1"/>
      <c r="B1459" s="47" t="s">
        <v>445</v>
      </c>
      <c r="C1459" s="47"/>
      <c r="D1459" s="47"/>
      <c r="E1459" s="1"/>
      <c r="F1459" s="1"/>
      <c r="G1459" s="1"/>
      <c r="H1459" s="43" t="s">
        <v>27</v>
      </c>
      <c r="I1459" s="43"/>
      <c r="J1459" s="43"/>
      <c r="K1459" s="43"/>
      <c r="L1459" s="1"/>
      <c r="M1459" s="47" t="s">
        <v>448</v>
      </c>
      <c r="N1459" s="47"/>
      <c r="O1459" s="47"/>
      <c r="P1459" s="1"/>
    </row>
    <row r="1460" spans="1:16" x14ac:dyDescent="0.25">
      <c r="A1460" s="1"/>
      <c r="B1460" s="1"/>
      <c r="C1460" s="1"/>
      <c r="D1460" s="1"/>
      <c r="E1460" s="1"/>
      <c r="F1460" s="1"/>
      <c r="G1460" s="1"/>
      <c r="H1460" s="43" t="s">
        <v>21</v>
      </c>
      <c r="I1460" s="43"/>
      <c r="J1460" s="43"/>
      <c r="K1460" s="43"/>
      <c r="L1460" s="1"/>
      <c r="M1460" s="1"/>
      <c r="N1460" s="1"/>
      <c r="O1460" s="1"/>
      <c r="P1460" s="1"/>
    </row>
    <row r="1461" spans="1:16" x14ac:dyDescent="0.25">
      <c r="A1461" s="1"/>
      <c r="B1461" s="1"/>
      <c r="C1461" s="1"/>
      <c r="D1461" s="1"/>
      <c r="E1461" s="1"/>
      <c r="F1461" s="1"/>
      <c r="G1461" s="1"/>
      <c r="H1461" s="13"/>
      <c r="I1461" s="13"/>
      <c r="J1461" s="13"/>
      <c r="K1461" s="13"/>
      <c r="L1461" s="1"/>
      <c r="M1461" s="1"/>
      <c r="N1461" s="1"/>
      <c r="O1461" s="1"/>
      <c r="P1461" s="1"/>
    </row>
    <row r="1462" spans="1:16" x14ac:dyDescent="0.25">
      <c r="A1462" s="1"/>
      <c r="B1462" s="1"/>
      <c r="C1462" s="1"/>
      <c r="D1462" s="1"/>
      <c r="E1462" s="1"/>
      <c r="F1462" s="1"/>
      <c r="G1462" s="1"/>
      <c r="H1462" s="13"/>
      <c r="I1462" s="13"/>
      <c r="J1462" s="13"/>
      <c r="K1462" s="13"/>
      <c r="L1462" s="1"/>
      <c r="M1462" s="1"/>
      <c r="N1462" s="1"/>
      <c r="O1462" s="1"/>
      <c r="P1462" s="1"/>
    </row>
    <row r="1463" spans="1:16" x14ac:dyDescent="0.25">
      <c r="A1463" s="43" t="s">
        <v>10</v>
      </c>
      <c r="B1463" s="43"/>
      <c r="C1463" s="43"/>
      <c r="D1463" s="43"/>
      <c r="E1463" s="43"/>
      <c r="F1463" s="43"/>
      <c r="G1463" s="43"/>
      <c r="H1463" s="43"/>
      <c r="I1463" s="43"/>
      <c r="J1463" s="43"/>
      <c r="K1463" s="43"/>
      <c r="L1463" s="43"/>
      <c r="M1463" s="43"/>
      <c r="N1463" s="43"/>
      <c r="O1463" s="43"/>
      <c r="P1463" s="43"/>
    </row>
    <row r="1464" spans="1:16" x14ac:dyDescent="0.25">
      <c r="A1464" s="43" t="s">
        <v>106</v>
      </c>
      <c r="B1464" s="43"/>
      <c r="C1464" s="43"/>
      <c r="D1464" s="43"/>
      <c r="E1464" s="43"/>
      <c r="F1464" s="43"/>
      <c r="G1464" s="43"/>
      <c r="H1464" s="43"/>
      <c r="I1464" s="43"/>
      <c r="J1464" s="43"/>
      <c r="K1464" s="43"/>
      <c r="L1464" s="43"/>
      <c r="M1464" s="43"/>
      <c r="N1464" s="43"/>
      <c r="O1464" s="43"/>
      <c r="P1464" s="43"/>
    </row>
    <row r="1465" spans="1:16" x14ac:dyDescent="0.25">
      <c r="A1465" s="43" t="s">
        <v>59</v>
      </c>
      <c r="B1465" s="43"/>
      <c r="C1465" s="43"/>
      <c r="D1465" s="43"/>
      <c r="E1465" s="43"/>
      <c r="F1465" s="43"/>
      <c r="G1465" s="43"/>
      <c r="H1465" s="43"/>
      <c r="I1465" s="43"/>
      <c r="J1465" s="43"/>
      <c r="K1465" s="43"/>
      <c r="L1465" s="43"/>
      <c r="M1465" s="43"/>
      <c r="N1465" s="43"/>
      <c r="O1465" s="43"/>
      <c r="P1465" s="43"/>
    </row>
    <row r="1466" spans="1:16" x14ac:dyDescent="0.25">
      <c r="A1466" s="43" t="s">
        <v>11</v>
      </c>
      <c r="B1466" s="43"/>
      <c r="C1466" s="43"/>
      <c r="D1466" s="43" t="s">
        <v>12</v>
      </c>
      <c r="E1466" s="43"/>
      <c r="F1466" s="43"/>
      <c r="G1466" s="43" t="s">
        <v>13</v>
      </c>
      <c r="H1466" s="43"/>
      <c r="I1466" s="43"/>
      <c r="J1466" s="43" t="s">
        <v>14</v>
      </c>
      <c r="K1466" s="43"/>
      <c r="L1466" s="43"/>
      <c r="M1466" s="43" t="s">
        <v>15</v>
      </c>
      <c r="N1466" s="43"/>
      <c r="O1466" s="43"/>
      <c r="P1466" s="43"/>
    </row>
    <row r="1467" spans="1:16" x14ac:dyDescent="0.25">
      <c r="A1467" s="46" t="s">
        <v>162</v>
      </c>
      <c r="B1467" s="46"/>
      <c r="C1467" s="46"/>
      <c r="D1467" s="46" t="s">
        <v>200</v>
      </c>
      <c r="E1467" s="46"/>
      <c r="F1467" s="46"/>
      <c r="G1467" s="46" t="s">
        <v>419</v>
      </c>
      <c r="H1467" s="46"/>
      <c r="I1467" s="46"/>
      <c r="J1467" s="46" t="s">
        <v>200</v>
      </c>
      <c r="K1467" s="46"/>
      <c r="L1467" s="46"/>
      <c r="M1467" s="46" t="s">
        <v>419</v>
      </c>
      <c r="N1467" s="46"/>
      <c r="O1467" s="46"/>
      <c r="P1467" s="46"/>
    </row>
    <row r="1468" spans="1:16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</row>
    <row r="1469" spans="1:16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</row>
    <row r="1470" spans="1:16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</row>
    <row r="1471" spans="1:16" x14ac:dyDescent="0.25">
      <c r="A1471" s="1" t="s">
        <v>133</v>
      </c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</row>
    <row r="1472" spans="1:16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</row>
    <row r="1473" spans="1:16" x14ac:dyDescent="0.25">
      <c r="A1473" s="1"/>
      <c r="B1473" s="1" t="s">
        <v>161</v>
      </c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</row>
    <row r="1474" spans="1:16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</row>
    <row r="1475" spans="1:16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</row>
    <row r="1476" spans="1:16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</row>
    <row r="1477" spans="1:16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</row>
    <row r="1478" spans="1:16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</row>
    <row r="1479" spans="1:16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</row>
    <row r="1480" spans="1:16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</row>
    <row r="1481" spans="1:16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</row>
    <row r="1482" spans="1:16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</row>
    <row r="1483" spans="1:16" x14ac:dyDescent="0.25">
      <c r="A1483" s="1" t="s">
        <v>16</v>
      </c>
      <c r="B1483" s="1"/>
      <c r="C1483" s="1"/>
      <c r="D1483" s="1"/>
      <c r="E1483" s="1"/>
      <c r="F1483" s="1"/>
      <c r="G1483" s="1"/>
      <c r="H1483" s="1" t="s">
        <v>19</v>
      </c>
      <c r="I1483" s="1"/>
      <c r="J1483" s="1"/>
      <c r="K1483" s="1"/>
      <c r="L1483" s="1"/>
      <c r="M1483" s="1" t="s">
        <v>22</v>
      </c>
      <c r="N1483" s="1"/>
      <c r="O1483" s="1"/>
      <c r="P1483" s="1"/>
    </row>
    <row r="1484" spans="1:16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</row>
    <row r="1485" spans="1:16" x14ac:dyDescent="0.25">
      <c r="A1485" s="1"/>
      <c r="B1485" s="1"/>
      <c r="C1485" s="1"/>
      <c r="D1485" s="1"/>
      <c r="E1485" s="1"/>
      <c r="F1485" s="1"/>
      <c r="G1485" s="1"/>
      <c r="H1485" s="43" t="s">
        <v>18</v>
      </c>
      <c r="I1485" s="43"/>
      <c r="J1485" s="43"/>
      <c r="K1485" s="43"/>
      <c r="L1485" s="1"/>
      <c r="M1485" s="43" t="s">
        <v>162</v>
      </c>
      <c r="N1485" s="43"/>
      <c r="O1485" s="43"/>
      <c r="P1485" s="1"/>
    </row>
    <row r="1486" spans="1:16" x14ac:dyDescent="0.25">
      <c r="A1486" s="1"/>
      <c r="B1486" s="1"/>
      <c r="C1486" s="1"/>
      <c r="D1486" s="1"/>
      <c r="E1486" s="1"/>
      <c r="F1486" s="1"/>
      <c r="G1486" s="1"/>
      <c r="H1486" s="43" t="s">
        <v>113</v>
      </c>
      <c r="I1486" s="43"/>
      <c r="J1486" s="43"/>
      <c r="K1486" s="43"/>
      <c r="L1486" s="1"/>
      <c r="M1486" s="1"/>
      <c r="N1486" s="1"/>
      <c r="O1486" s="1"/>
      <c r="P1486" s="1"/>
    </row>
    <row r="1487" spans="1:16" x14ac:dyDescent="0.25">
      <c r="A1487" s="1"/>
      <c r="B1487" s="1"/>
      <c r="C1487" s="1"/>
      <c r="D1487" s="1"/>
      <c r="E1487" s="1"/>
      <c r="F1487" s="1"/>
      <c r="G1487" s="1"/>
      <c r="H1487" s="1" t="s">
        <v>17</v>
      </c>
      <c r="I1487" s="1"/>
      <c r="J1487" s="1"/>
      <c r="K1487" s="1"/>
      <c r="L1487" s="1"/>
      <c r="M1487" s="1" t="s">
        <v>24</v>
      </c>
      <c r="N1487" s="1"/>
      <c r="O1487" s="1"/>
      <c r="P1487" s="1"/>
    </row>
    <row r="1488" spans="1:16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</row>
    <row r="1489" spans="1:16" x14ac:dyDescent="0.25">
      <c r="A1489" s="1"/>
      <c r="B1489" s="1"/>
      <c r="C1489" s="1"/>
      <c r="D1489" s="1"/>
      <c r="E1489" s="1"/>
      <c r="F1489" s="1"/>
      <c r="G1489" s="1"/>
      <c r="H1489" s="43" t="s">
        <v>9</v>
      </c>
      <c r="I1489" s="43"/>
      <c r="J1489" s="43"/>
      <c r="K1489" s="43"/>
      <c r="L1489" s="1"/>
      <c r="M1489" s="43" t="s">
        <v>162</v>
      </c>
      <c r="N1489" s="43"/>
      <c r="O1489" s="43"/>
      <c r="P1489" s="1"/>
    </row>
    <row r="1490" spans="1:16" x14ac:dyDescent="0.25">
      <c r="A1490" s="1"/>
      <c r="B1490" s="1"/>
      <c r="C1490" s="1"/>
      <c r="D1490" s="1"/>
      <c r="E1490" s="1"/>
      <c r="F1490" s="1"/>
      <c r="G1490" s="1"/>
      <c r="H1490" s="43" t="s">
        <v>7</v>
      </c>
      <c r="I1490" s="43"/>
      <c r="J1490" s="43"/>
      <c r="K1490" s="43"/>
      <c r="L1490" s="1"/>
      <c r="M1490" s="1"/>
      <c r="N1490" s="1"/>
      <c r="O1490" s="1"/>
      <c r="P1490" s="1"/>
    </row>
    <row r="1491" spans="1:16" x14ac:dyDescent="0.25">
      <c r="A1491" s="1" t="s">
        <v>26</v>
      </c>
      <c r="B1491" s="1"/>
      <c r="C1491" s="1"/>
      <c r="D1491" s="1"/>
      <c r="E1491" s="1"/>
      <c r="F1491" s="1"/>
      <c r="G1491" s="1"/>
      <c r="H1491" s="1" t="s">
        <v>20</v>
      </c>
      <c r="I1491" s="1"/>
      <c r="J1491" s="1"/>
      <c r="K1491" s="1"/>
      <c r="L1491" s="1"/>
      <c r="M1491" s="1" t="s">
        <v>25</v>
      </c>
      <c r="N1491" s="1"/>
      <c r="O1491" s="1"/>
      <c r="P1491" s="1"/>
    </row>
    <row r="1492" spans="1:16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</row>
    <row r="1493" spans="1:16" x14ac:dyDescent="0.25">
      <c r="A1493" s="1"/>
      <c r="B1493" s="47" t="s">
        <v>445</v>
      </c>
      <c r="C1493" s="47"/>
      <c r="D1493" s="47"/>
      <c r="E1493" s="1"/>
      <c r="F1493" s="1"/>
      <c r="G1493" s="1"/>
      <c r="H1493" s="43" t="s">
        <v>27</v>
      </c>
      <c r="I1493" s="43"/>
      <c r="J1493" s="43"/>
      <c r="K1493" s="43"/>
      <c r="L1493" s="1"/>
      <c r="M1493" s="47" t="s">
        <v>419</v>
      </c>
      <c r="N1493" s="47"/>
      <c r="O1493" s="47"/>
      <c r="P1493" s="1"/>
    </row>
    <row r="1494" spans="1:16" x14ac:dyDescent="0.25">
      <c r="A1494" s="1"/>
      <c r="B1494" s="1"/>
      <c r="C1494" s="1"/>
      <c r="D1494" s="1"/>
      <c r="E1494" s="1"/>
      <c r="F1494" s="1"/>
      <c r="G1494" s="1"/>
      <c r="H1494" s="43" t="s">
        <v>21</v>
      </c>
      <c r="I1494" s="43"/>
      <c r="J1494" s="43"/>
      <c r="K1494" s="43"/>
      <c r="L1494" s="1"/>
      <c r="M1494" s="1"/>
      <c r="N1494" s="1"/>
      <c r="O1494" s="1"/>
      <c r="P1494" s="1"/>
    </row>
    <row r="1495" spans="1:16" x14ac:dyDescent="0.25">
      <c r="A1495" s="1"/>
      <c r="B1495" s="1"/>
      <c r="C1495" s="1"/>
      <c r="D1495" s="1"/>
      <c r="E1495" s="1"/>
      <c r="F1495" s="1"/>
      <c r="G1495" s="1"/>
      <c r="H1495" s="13"/>
      <c r="I1495" s="13"/>
      <c r="J1495" s="13"/>
      <c r="K1495" s="13"/>
      <c r="L1495" s="1"/>
      <c r="M1495" s="1"/>
      <c r="N1495" s="1"/>
      <c r="O1495" s="1"/>
      <c r="P1495" s="1"/>
    </row>
    <row r="1496" spans="1:16" x14ac:dyDescent="0.25">
      <c r="A1496" s="1"/>
      <c r="B1496" s="1"/>
      <c r="C1496" s="1"/>
      <c r="D1496" s="1"/>
      <c r="E1496" s="1"/>
      <c r="F1496" s="1"/>
      <c r="G1496" s="1"/>
      <c r="H1496" s="13"/>
      <c r="I1496" s="13"/>
      <c r="J1496" s="13"/>
      <c r="K1496" s="13"/>
      <c r="L1496" s="1"/>
      <c r="M1496" s="1"/>
      <c r="N1496" s="1"/>
      <c r="O1496" s="1"/>
      <c r="P1496" s="1"/>
    </row>
    <row r="1497" spans="1:16" x14ac:dyDescent="0.25">
      <c r="A1497" s="43" t="s">
        <v>10</v>
      </c>
      <c r="B1497" s="43"/>
      <c r="C1497" s="43"/>
      <c r="D1497" s="43"/>
      <c r="E1497" s="43"/>
      <c r="F1497" s="43"/>
      <c r="G1497" s="43"/>
      <c r="H1497" s="43"/>
      <c r="I1497" s="43"/>
      <c r="J1497" s="43"/>
      <c r="K1497" s="43"/>
      <c r="L1497" s="43"/>
      <c r="M1497" s="43"/>
      <c r="N1497" s="43"/>
      <c r="O1497" s="43"/>
      <c r="P1497" s="43"/>
    </row>
    <row r="1498" spans="1:16" x14ac:dyDescent="0.25">
      <c r="A1498" s="43" t="s">
        <v>175</v>
      </c>
      <c r="B1498" s="43"/>
      <c r="C1498" s="43"/>
      <c r="D1498" s="43"/>
      <c r="E1498" s="43"/>
      <c r="F1498" s="43"/>
      <c r="G1498" s="43"/>
      <c r="H1498" s="43"/>
      <c r="I1498" s="43"/>
      <c r="J1498" s="43"/>
      <c r="K1498" s="43"/>
      <c r="L1498" s="43"/>
      <c r="M1498" s="43"/>
      <c r="N1498" s="43"/>
      <c r="O1498" s="43"/>
      <c r="P1498" s="43"/>
    </row>
    <row r="1499" spans="1:16" x14ac:dyDescent="0.25">
      <c r="A1499" s="43" t="s">
        <v>60</v>
      </c>
      <c r="B1499" s="43"/>
      <c r="C1499" s="43"/>
      <c r="D1499" s="43"/>
      <c r="E1499" s="43"/>
      <c r="F1499" s="43"/>
      <c r="G1499" s="43"/>
      <c r="H1499" s="43"/>
      <c r="I1499" s="43"/>
      <c r="J1499" s="43"/>
      <c r="K1499" s="43"/>
      <c r="L1499" s="43"/>
      <c r="M1499" s="43"/>
      <c r="N1499" s="43"/>
      <c r="O1499" s="43"/>
      <c r="P1499" s="43"/>
    </row>
    <row r="1500" spans="1:16" x14ac:dyDescent="0.25">
      <c r="A1500" s="43" t="s">
        <v>11</v>
      </c>
      <c r="B1500" s="43"/>
      <c r="C1500" s="43"/>
      <c r="D1500" s="43" t="s">
        <v>12</v>
      </c>
      <c r="E1500" s="43"/>
      <c r="F1500" s="43"/>
      <c r="G1500" s="43" t="s">
        <v>13</v>
      </c>
      <c r="H1500" s="43"/>
      <c r="I1500" s="43"/>
      <c r="J1500" s="43" t="s">
        <v>14</v>
      </c>
      <c r="K1500" s="43"/>
      <c r="L1500" s="43"/>
      <c r="M1500" s="43" t="s">
        <v>15</v>
      </c>
      <c r="N1500" s="43"/>
      <c r="O1500" s="43"/>
      <c r="P1500" s="43"/>
    </row>
    <row r="1501" spans="1:16" x14ac:dyDescent="0.25">
      <c r="A1501" s="46" t="s">
        <v>176</v>
      </c>
      <c r="B1501" s="46"/>
      <c r="C1501" s="46"/>
      <c r="D1501" s="46" t="s">
        <v>557</v>
      </c>
      <c r="E1501" s="46"/>
      <c r="F1501" s="46"/>
      <c r="G1501" s="46" t="s">
        <v>187</v>
      </c>
      <c r="H1501" s="46"/>
      <c r="I1501" s="46"/>
      <c r="J1501" s="46" t="s">
        <v>517</v>
      </c>
      <c r="K1501" s="46"/>
      <c r="L1501" s="46"/>
      <c r="M1501" s="46" t="s">
        <v>455</v>
      </c>
      <c r="N1501" s="46"/>
      <c r="O1501" s="46"/>
      <c r="P1501" s="46"/>
    </row>
    <row r="1502" spans="1:16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</row>
    <row r="1503" spans="1:16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</row>
    <row r="1504" spans="1:16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</row>
    <row r="1505" spans="1:16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</row>
    <row r="1506" spans="1:16" x14ac:dyDescent="0.25">
      <c r="A1506" s="1" t="s">
        <v>133</v>
      </c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</row>
    <row r="1507" spans="1:16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</row>
    <row r="1508" spans="1:16" x14ac:dyDescent="0.25">
      <c r="A1508" s="1"/>
      <c r="B1508" s="1" t="s">
        <v>420</v>
      </c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</row>
    <row r="1509" spans="1:16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</row>
    <row r="1510" spans="1:16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</row>
    <row r="1511" spans="1:16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</row>
    <row r="1512" spans="1:16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</row>
    <row r="1513" spans="1:16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</row>
    <row r="1514" spans="1:16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</row>
    <row r="1515" spans="1:16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</row>
    <row r="1516" spans="1:16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</row>
    <row r="1517" spans="1:16" x14ac:dyDescent="0.25">
      <c r="A1517" s="1" t="s">
        <v>16</v>
      </c>
      <c r="B1517" s="1"/>
      <c r="C1517" s="1"/>
      <c r="D1517" s="1"/>
      <c r="E1517" s="1"/>
      <c r="F1517" s="1"/>
      <c r="G1517" s="1"/>
      <c r="H1517" s="1" t="s">
        <v>19</v>
      </c>
      <c r="I1517" s="1"/>
      <c r="J1517" s="1"/>
      <c r="K1517" s="1"/>
      <c r="L1517" s="1"/>
      <c r="M1517" s="1" t="s">
        <v>22</v>
      </c>
      <c r="N1517" s="1"/>
      <c r="O1517" s="1"/>
      <c r="P1517" s="1"/>
    </row>
    <row r="1518" spans="1:16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</row>
    <row r="1519" spans="1:16" x14ac:dyDescent="0.25">
      <c r="A1519" s="1"/>
      <c r="B1519" s="1"/>
      <c r="C1519" s="1"/>
      <c r="D1519" s="1"/>
      <c r="E1519" s="1"/>
      <c r="F1519" s="1"/>
      <c r="G1519" s="1"/>
      <c r="H1519" s="43" t="s">
        <v>18</v>
      </c>
      <c r="I1519" s="43"/>
      <c r="J1519" s="43"/>
      <c r="K1519" s="43"/>
      <c r="L1519" s="1"/>
      <c r="M1519" s="43" t="s">
        <v>187</v>
      </c>
      <c r="N1519" s="43"/>
      <c r="O1519" s="43"/>
      <c r="P1519" s="1"/>
    </row>
    <row r="1520" spans="1:16" x14ac:dyDescent="0.25">
      <c r="A1520" s="1"/>
      <c r="B1520" s="1"/>
      <c r="C1520" s="1"/>
      <c r="D1520" s="1"/>
      <c r="E1520" s="1"/>
      <c r="F1520" s="1"/>
      <c r="G1520" s="1"/>
      <c r="H1520" s="43" t="s">
        <v>113</v>
      </c>
      <c r="I1520" s="43"/>
      <c r="J1520" s="43"/>
      <c r="K1520" s="43"/>
      <c r="L1520" s="1"/>
      <c r="M1520" s="1"/>
      <c r="N1520" s="1"/>
      <c r="O1520" s="1"/>
      <c r="P1520" s="1"/>
    </row>
    <row r="1521" spans="1:16" x14ac:dyDescent="0.25">
      <c r="A1521" s="1"/>
      <c r="B1521" s="1"/>
      <c r="C1521" s="1"/>
      <c r="D1521" s="1"/>
      <c r="E1521" s="1"/>
      <c r="F1521" s="1"/>
      <c r="G1521" s="1"/>
      <c r="H1521" s="1" t="s">
        <v>17</v>
      </c>
      <c r="I1521" s="1"/>
      <c r="J1521" s="1"/>
      <c r="K1521" s="1"/>
      <c r="L1521" s="1"/>
      <c r="M1521" s="1" t="s">
        <v>24</v>
      </c>
      <c r="N1521" s="1"/>
      <c r="O1521" s="1"/>
      <c r="P1521" s="1"/>
    </row>
    <row r="1522" spans="1:16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</row>
    <row r="1523" spans="1:16" x14ac:dyDescent="0.25">
      <c r="A1523" s="1"/>
      <c r="B1523" s="1"/>
      <c r="C1523" s="1"/>
      <c r="D1523" s="1"/>
      <c r="E1523" s="1"/>
      <c r="F1523" s="1"/>
      <c r="G1523" s="1"/>
      <c r="H1523" s="43" t="s">
        <v>9</v>
      </c>
      <c r="I1523" s="43"/>
      <c r="J1523" s="43"/>
      <c r="K1523" s="43"/>
      <c r="L1523" s="1"/>
      <c r="M1523" s="43" t="s">
        <v>187</v>
      </c>
      <c r="N1523" s="43"/>
      <c r="O1523" s="43"/>
      <c r="P1523" s="1"/>
    </row>
    <row r="1524" spans="1:16" x14ac:dyDescent="0.25">
      <c r="A1524" s="1"/>
      <c r="B1524" s="1"/>
      <c r="C1524" s="1"/>
      <c r="D1524" s="1"/>
      <c r="E1524" s="1"/>
      <c r="F1524" s="1"/>
      <c r="G1524" s="1"/>
      <c r="H1524" s="43" t="s">
        <v>7</v>
      </c>
      <c r="I1524" s="43"/>
      <c r="J1524" s="43"/>
      <c r="K1524" s="43"/>
      <c r="L1524" s="1"/>
      <c r="M1524" s="1"/>
      <c r="N1524" s="1"/>
      <c r="O1524" s="1"/>
      <c r="P1524" s="1"/>
    </row>
    <row r="1525" spans="1:16" x14ac:dyDescent="0.25">
      <c r="A1525" s="1" t="s">
        <v>26</v>
      </c>
      <c r="B1525" s="1"/>
      <c r="C1525" s="1"/>
      <c r="D1525" s="1"/>
      <c r="E1525" s="1"/>
      <c r="F1525" s="1"/>
      <c r="G1525" s="1"/>
      <c r="H1525" s="1" t="s">
        <v>20</v>
      </c>
      <c r="I1525" s="1"/>
      <c r="J1525" s="1"/>
      <c r="K1525" s="1"/>
      <c r="L1525" s="1"/>
      <c r="M1525" s="1" t="s">
        <v>25</v>
      </c>
      <c r="N1525" s="1"/>
      <c r="O1525" s="1"/>
      <c r="P1525" s="1"/>
    </row>
    <row r="1526" spans="1:16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</row>
    <row r="1527" spans="1:16" x14ac:dyDescent="0.25">
      <c r="A1527" s="1"/>
      <c r="B1527" s="47" t="s">
        <v>445</v>
      </c>
      <c r="C1527" s="47"/>
      <c r="D1527" s="47"/>
      <c r="E1527" s="1"/>
      <c r="F1527" s="1"/>
      <c r="G1527" s="1"/>
      <c r="H1527" s="43" t="s">
        <v>27</v>
      </c>
      <c r="I1527" s="43"/>
      <c r="J1527" s="43"/>
      <c r="K1527" s="43"/>
      <c r="L1527" s="1"/>
      <c r="M1527" s="47" t="s">
        <v>455</v>
      </c>
      <c r="N1527" s="47"/>
      <c r="O1527" s="47"/>
      <c r="P1527" s="1"/>
    </row>
    <row r="1528" spans="1:16" x14ac:dyDescent="0.25">
      <c r="A1528" s="1"/>
      <c r="B1528" s="1"/>
      <c r="C1528" s="1"/>
      <c r="D1528" s="1"/>
      <c r="E1528" s="1"/>
      <c r="F1528" s="1"/>
      <c r="G1528" s="1"/>
      <c r="H1528" s="43" t="s">
        <v>21</v>
      </c>
      <c r="I1528" s="43"/>
      <c r="J1528" s="43"/>
      <c r="K1528" s="43"/>
      <c r="L1528" s="1"/>
      <c r="M1528" s="1"/>
      <c r="N1528" s="1"/>
      <c r="O1528" s="1"/>
      <c r="P1528" s="1"/>
    </row>
    <row r="1529" spans="1:16" x14ac:dyDescent="0.25">
      <c r="A1529" s="1"/>
      <c r="B1529" s="1"/>
      <c r="C1529" s="1"/>
      <c r="D1529" s="1"/>
      <c r="E1529" s="1"/>
      <c r="F1529" s="1"/>
      <c r="G1529" s="1"/>
      <c r="H1529" s="13"/>
      <c r="I1529" s="13"/>
      <c r="J1529" s="13"/>
      <c r="K1529" s="13"/>
      <c r="L1529" s="1"/>
      <c r="M1529" s="1"/>
      <c r="N1529" s="1"/>
      <c r="O1529" s="1"/>
      <c r="P1529" s="1"/>
    </row>
    <row r="1530" spans="1:16" x14ac:dyDescent="0.25">
      <c r="A1530" s="1"/>
      <c r="B1530" s="1"/>
      <c r="C1530" s="1"/>
      <c r="D1530" s="1"/>
      <c r="E1530" s="1"/>
      <c r="F1530" s="1"/>
      <c r="G1530" s="1"/>
      <c r="H1530" s="13"/>
      <c r="I1530" s="13"/>
      <c r="J1530" s="13"/>
      <c r="K1530" s="13"/>
      <c r="L1530" s="1"/>
      <c r="M1530" s="1"/>
      <c r="N1530" s="1"/>
      <c r="O1530" s="1"/>
      <c r="P1530" s="1"/>
    </row>
    <row r="1531" spans="1:16" x14ac:dyDescent="0.25">
      <c r="A1531" s="43" t="s">
        <v>10</v>
      </c>
      <c r="B1531" s="43"/>
      <c r="C1531" s="43"/>
      <c r="D1531" s="43"/>
      <c r="E1531" s="43"/>
      <c r="F1531" s="43"/>
      <c r="G1531" s="43"/>
      <c r="H1531" s="43"/>
      <c r="I1531" s="43"/>
      <c r="J1531" s="43"/>
      <c r="K1531" s="43"/>
      <c r="L1531" s="43"/>
      <c r="M1531" s="43"/>
      <c r="N1531" s="43"/>
      <c r="O1531" s="43"/>
      <c r="P1531" s="43"/>
    </row>
    <row r="1532" spans="1:16" x14ac:dyDescent="0.25">
      <c r="A1532" s="43" t="s">
        <v>177</v>
      </c>
      <c r="B1532" s="43"/>
      <c r="C1532" s="43"/>
      <c r="D1532" s="43"/>
      <c r="E1532" s="43"/>
      <c r="F1532" s="43"/>
      <c r="G1532" s="43"/>
      <c r="H1532" s="43"/>
      <c r="I1532" s="43"/>
      <c r="J1532" s="43"/>
      <c r="K1532" s="43"/>
      <c r="L1532" s="43"/>
      <c r="M1532" s="43"/>
      <c r="N1532" s="43"/>
      <c r="O1532" s="43"/>
      <c r="P1532" s="43"/>
    </row>
    <row r="1533" spans="1:16" x14ac:dyDescent="0.25">
      <c r="A1533" s="43" t="s">
        <v>61</v>
      </c>
      <c r="B1533" s="43"/>
      <c r="C1533" s="43"/>
      <c r="D1533" s="43"/>
      <c r="E1533" s="43"/>
      <c r="F1533" s="43"/>
      <c r="G1533" s="43"/>
      <c r="H1533" s="43"/>
      <c r="I1533" s="43"/>
      <c r="J1533" s="43"/>
      <c r="K1533" s="43"/>
      <c r="L1533" s="43"/>
      <c r="M1533" s="43"/>
      <c r="N1533" s="43"/>
      <c r="O1533" s="43"/>
      <c r="P1533" s="43"/>
    </row>
    <row r="1534" spans="1:16" x14ac:dyDescent="0.25">
      <c r="A1534" s="43" t="s">
        <v>11</v>
      </c>
      <c r="B1534" s="43"/>
      <c r="C1534" s="43"/>
      <c r="D1534" s="43" t="s">
        <v>12</v>
      </c>
      <c r="E1534" s="43"/>
      <c r="F1534" s="43"/>
      <c r="G1534" s="43" t="s">
        <v>13</v>
      </c>
      <c r="H1534" s="43"/>
      <c r="I1534" s="43"/>
      <c r="J1534" s="43" t="s">
        <v>14</v>
      </c>
      <c r="K1534" s="43"/>
      <c r="L1534" s="43"/>
      <c r="M1534" s="43" t="s">
        <v>15</v>
      </c>
      <c r="N1534" s="43"/>
      <c r="O1534" s="43"/>
      <c r="P1534" s="43"/>
    </row>
    <row r="1535" spans="1:16" x14ac:dyDescent="0.25">
      <c r="A1535" s="46" t="s">
        <v>178</v>
      </c>
      <c r="B1535" s="46"/>
      <c r="C1535" s="46"/>
      <c r="D1535" s="46" t="s">
        <v>558</v>
      </c>
      <c r="E1535" s="46"/>
      <c r="F1535" s="46"/>
      <c r="G1535" s="46" t="s">
        <v>189</v>
      </c>
      <c r="H1535" s="46"/>
      <c r="I1535" s="46"/>
      <c r="J1535" s="46" t="s">
        <v>518</v>
      </c>
      <c r="K1535" s="46"/>
      <c r="L1535" s="46"/>
      <c r="M1535" s="46" t="s">
        <v>422</v>
      </c>
      <c r="N1535" s="46"/>
      <c r="O1535" s="46"/>
      <c r="P1535" s="46"/>
    </row>
    <row r="1536" spans="1:16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</row>
    <row r="1537" spans="1:16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</row>
    <row r="1538" spans="1:16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</row>
    <row r="1539" spans="1:16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</row>
    <row r="1540" spans="1:16" x14ac:dyDescent="0.25">
      <c r="A1540" s="1" t="s">
        <v>133</v>
      </c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</row>
    <row r="1541" spans="1:16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</row>
    <row r="1542" spans="1:16" x14ac:dyDescent="0.25">
      <c r="A1542" s="1"/>
      <c r="B1542" s="1" t="s">
        <v>421</v>
      </c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</row>
    <row r="1543" spans="1:16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</row>
    <row r="1544" spans="1:16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</row>
    <row r="1545" spans="1:16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</row>
    <row r="1546" spans="1:16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</row>
    <row r="1547" spans="1:16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</row>
    <row r="1548" spans="1:16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</row>
    <row r="1549" spans="1:16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</row>
    <row r="1550" spans="1:16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</row>
    <row r="1551" spans="1:16" x14ac:dyDescent="0.25">
      <c r="A1551" s="1" t="s">
        <v>16</v>
      </c>
      <c r="B1551" s="1"/>
      <c r="C1551" s="1"/>
      <c r="D1551" s="1"/>
      <c r="E1551" s="1"/>
      <c r="F1551" s="1"/>
      <c r="G1551" s="1"/>
      <c r="H1551" s="1" t="s">
        <v>19</v>
      </c>
      <c r="I1551" s="1"/>
      <c r="J1551" s="1"/>
      <c r="K1551" s="1"/>
      <c r="L1551" s="1"/>
      <c r="M1551" s="1" t="s">
        <v>22</v>
      </c>
      <c r="N1551" s="1"/>
      <c r="O1551" s="1"/>
      <c r="P1551" s="1"/>
    </row>
    <row r="1552" spans="1:16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</row>
    <row r="1553" spans="1:16" x14ac:dyDescent="0.25">
      <c r="A1553" s="1"/>
      <c r="B1553" s="1"/>
      <c r="C1553" s="1"/>
      <c r="D1553" s="1"/>
      <c r="E1553" s="1"/>
      <c r="F1553" s="1"/>
      <c r="G1553" s="1"/>
      <c r="H1553" s="43" t="s">
        <v>18</v>
      </c>
      <c r="I1553" s="43"/>
      <c r="J1553" s="43"/>
      <c r="K1553" s="43"/>
      <c r="L1553" s="1"/>
      <c r="M1553" s="43" t="s">
        <v>189</v>
      </c>
      <c r="N1553" s="43"/>
      <c r="O1553" s="43"/>
      <c r="P1553" s="1"/>
    </row>
    <row r="1554" spans="1:16" x14ac:dyDescent="0.25">
      <c r="A1554" s="1"/>
      <c r="B1554" s="1"/>
      <c r="C1554" s="1"/>
      <c r="D1554" s="1"/>
      <c r="E1554" s="1"/>
      <c r="F1554" s="1"/>
      <c r="G1554" s="1"/>
      <c r="H1554" s="43" t="s">
        <v>113</v>
      </c>
      <c r="I1554" s="43"/>
      <c r="J1554" s="43"/>
      <c r="K1554" s="43"/>
      <c r="L1554" s="1"/>
      <c r="M1554" s="1"/>
      <c r="N1554" s="1"/>
      <c r="O1554" s="1"/>
      <c r="P1554" s="1"/>
    </row>
    <row r="1555" spans="1:16" x14ac:dyDescent="0.25">
      <c r="A1555" s="1"/>
      <c r="B1555" s="1"/>
      <c r="C1555" s="1"/>
      <c r="D1555" s="1"/>
      <c r="E1555" s="1"/>
      <c r="F1555" s="1"/>
      <c r="G1555" s="1"/>
      <c r="H1555" s="1" t="s">
        <v>17</v>
      </c>
      <c r="I1555" s="1"/>
      <c r="J1555" s="1"/>
      <c r="K1555" s="1"/>
      <c r="L1555" s="1"/>
      <c r="M1555" s="1" t="s">
        <v>24</v>
      </c>
      <c r="N1555" s="1"/>
      <c r="O1555" s="1"/>
      <c r="P1555" s="1"/>
    </row>
    <row r="1556" spans="1:16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</row>
    <row r="1557" spans="1:16" x14ac:dyDescent="0.25">
      <c r="A1557" s="1"/>
      <c r="B1557" s="1"/>
      <c r="C1557" s="1"/>
      <c r="D1557" s="1"/>
      <c r="E1557" s="1"/>
      <c r="F1557" s="1"/>
      <c r="G1557" s="1"/>
      <c r="H1557" s="43" t="s">
        <v>9</v>
      </c>
      <c r="I1557" s="43"/>
      <c r="J1557" s="43"/>
      <c r="K1557" s="43"/>
      <c r="L1557" s="1"/>
      <c r="M1557" s="43" t="s">
        <v>189</v>
      </c>
      <c r="N1557" s="43"/>
      <c r="O1557" s="43"/>
      <c r="P1557" s="1"/>
    </row>
    <row r="1558" spans="1:16" x14ac:dyDescent="0.25">
      <c r="A1558" s="1"/>
      <c r="B1558" s="1"/>
      <c r="C1558" s="1"/>
      <c r="D1558" s="1"/>
      <c r="E1558" s="1"/>
      <c r="F1558" s="1"/>
      <c r="G1558" s="1"/>
      <c r="H1558" s="43" t="s">
        <v>7</v>
      </c>
      <c r="I1558" s="43"/>
      <c r="J1558" s="43"/>
      <c r="K1558" s="43"/>
      <c r="L1558" s="1"/>
      <c r="M1558" s="1"/>
      <c r="N1558" s="1"/>
      <c r="O1558" s="1"/>
      <c r="P1558" s="1"/>
    </row>
    <row r="1559" spans="1:16" x14ac:dyDescent="0.25">
      <c r="A1559" s="1" t="s">
        <v>26</v>
      </c>
      <c r="B1559" s="1"/>
      <c r="C1559" s="1"/>
      <c r="D1559" s="1"/>
      <c r="E1559" s="1"/>
      <c r="F1559" s="1"/>
      <c r="G1559" s="1"/>
      <c r="H1559" s="1" t="s">
        <v>20</v>
      </c>
      <c r="I1559" s="1"/>
      <c r="J1559" s="1"/>
      <c r="K1559" s="1"/>
      <c r="L1559" s="1"/>
      <c r="M1559" s="1" t="s">
        <v>25</v>
      </c>
      <c r="N1559" s="1"/>
      <c r="O1559" s="1"/>
      <c r="P1559" s="1"/>
    </row>
    <row r="1560" spans="1:16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</row>
    <row r="1561" spans="1:16" x14ac:dyDescent="0.25">
      <c r="A1561" s="1"/>
      <c r="B1561" s="47" t="s">
        <v>445</v>
      </c>
      <c r="C1561" s="47"/>
      <c r="D1561" s="47"/>
      <c r="E1561" s="1"/>
      <c r="F1561" s="1"/>
      <c r="G1561" s="1"/>
      <c r="H1561" s="43" t="s">
        <v>27</v>
      </c>
      <c r="I1561" s="43"/>
      <c r="J1561" s="43"/>
      <c r="K1561" s="43"/>
      <c r="L1561" s="1"/>
      <c r="M1561" s="47" t="s">
        <v>422</v>
      </c>
      <c r="N1561" s="47"/>
      <c r="O1561" s="47"/>
      <c r="P1561" s="1"/>
    </row>
    <row r="1562" spans="1:16" x14ac:dyDescent="0.25">
      <c r="A1562" s="1"/>
      <c r="B1562" s="1"/>
      <c r="C1562" s="1"/>
      <c r="D1562" s="1"/>
      <c r="E1562" s="1"/>
      <c r="F1562" s="1"/>
      <c r="G1562" s="1"/>
      <c r="H1562" s="43" t="s">
        <v>21</v>
      </c>
      <c r="I1562" s="43"/>
      <c r="J1562" s="43"/>
      <c r="K1562" s="43"/>
      <c r="L1562" s="1"/>
      <c r="M1562" s="1"/>
      <c r="N1562" s="1"/>
      <c r="O1562" s="1"/>
      <c r="P1562" s="1"/>
    </row>
    <row r="1563" spans="1:16" x14ac:dyDescent="0.25">
      <c r="A1563" s="1"/>
      <c r="B1563" s="1"/>
      <c r="C1563" s="1"/>
      <c r="D1563" s="1"/>
      <c r="E1563" s="1"/>
      <c r="F1563" s="1"/>
      <c r="G1563" s="1"/>
      <c r="H1563" s="13"/>
      <c r="I1563" s="13"/>
      <c r="J1563" s="13"/>
      <c r="K1563" s="13"/>
      <c r="L1563" s="1"/>
      <c r="M1563" s="1"/>
      <c r="N1563" s="1"/>
      <c r="O1563" s="1"/>
      <c r="P1563" s="1"/>
    </row>
    <row r="1564" spans="1:16" x14ac:dyDescent="0.25">
      <c r="A1564" s="1"/>
      <c r="B1564" s="1"/>
      <c r="C1564" s="1"/>
      <c r="D1564" s="1"/>
      <c r="E1564" s="1"/>
      <c r="F1564" s="1"/>
      <c r="G1564" s="1"/>
      <c r="H1564" s="13"/>
      <c r="I1564" s="13"/>
      <c r="J1564" s="13"/>
      <c r="K1564" s="13"/>
      <c r="L1564" s="1"/>
      <c r="M1564" s="1"/>
      <c r="N1564" s="1"/>
      <c r="O1564" s="1"/>
      <c r="P1564" s="1"/>
    </row>
    <row r="1565" spans="1:16" x14ac:dyDescent="0.25">
      <c r="A1565" s="43" t="s">
        <v>10</v>
      </c>
      <c r="B1565" s="43"/>
      <c r="C1565" s="43"/>
      <c r="D1565" s="43"/>
      <c r="E1565" s="43"/>
      <c r="F1565" s="43"/>
      <c r="G1565" s="43"/>
      <c r="H1565" s="43"/>
      <c r="I1565" s="43"/>
      <c r="J1565" s="43"/>
      <c r="K1565" s="43"/>
      <c r="L1565" s="43"/>
      <c r="M1565" s="43"/>
      <c r="N1565" s="43"/>
      <c r="O1565" s="43"/>
      <c r="P1565" s="43"/>
    </row>
    <row r="1566" spans="1:16" x14ac:dyDescent="0.25">
      <c r="A1566" s="43" t="s">
        <v>179</v>
      </c>
      <c r="B1566" s="43"/>
      <c r="C1566" s="43"/>
      <c r="D1566" s="43"/>
      <c r="E1566" s="43"/>
      <c r="F1566" s="43"/>
      <c r="G1566" s="43"/>
      <c r="H1566" s="43"/>
      <c r="I1566" s="43"/>
      <c r="J1566" s="43"/>
      <c r="K1566" s="43"/>
      <c r="L1566" s="43"/>
      <c r="M1566" s="43"/>
      <c r="N1566" s="43"/>
      <c r="O1566" s="43"/>
      <c r="P1566" s="43"/>
    </row>
    <row r="1567" spans="1:16" x14ac:dyDescent="0.25">
      <c r="A1567" s="43" t="s">
        <v>62</v>
      </c>
      <c r="B1567" s="43"/>
      <c r="C1567" s="43"/>
      <c r="D1567" s="43"/>
      <c r="E1567" s="43"/>
      <c r="F1567" s="43"/>
      <c r="G1567" s="43"/>
      <c r="H1567" s="43"/>
      <c r="I1567" s="43"/>
      <c r="J1567" s="43"/>
      <c r="K1567" s="43"/>
      <c r="L1567" s="43"/>
      <c r="M1567" s="43"/>
      <c r="N1567" s="43"/>
      <c r="O1567" s="43"/>
      <c r="P1567" s="43"/>
    </row>
    <row r="1568" spans="1:16" x14ac:dyDescent="0.25">
      <c r="A1568" s="43" t="s">
        <v>11</v>
      </c>
      <c r="B1568" s="43"/>
      <c r="C1568" s="43"/>
      <c r="D1568" s="43" t="s">
        <v>12</v>
      </c>
      <c r="E1568" s="43"/>
      <c r="F1568" s="43"/>
      <c r="G1568" s="43" t="s">
        <v>13</v>
      </c>
      <c r="H1568" s="43"/>
      <c r="I1568" s="43"/>
      <c r="J1568" s="43" t="s">
        <v>14</v>
      </c>
      <c r="K1568" s="43"/>
      <c r="L1568" s="43"/>
      <c r="M1568" s="43" t="s">
        <v>15</v>
      </c>
      <c r="N1568" s="43"/>
      <c r="O1568" s="43"/>
      <c r="P1568" s="43"/>
    </row>
    <row r="1569" spans="1:16" x14ac:dyDescent="0.25">
      <c r="A1569" s="46" t="s">
        <v>155</v>
      </c>
      <c r="B1569" s="46"/>
      <c r="C1569" s="46"/>
      <c r="D1569" s="46" t="s">
        <v>559</v>
      </c>
      <c r="E1569" s="46"/>
      <c r="F1569" s="46"/>
      <c r="G1569" s="46" t="s">
        <v>155</v>
      </c>
      <c r="H1569" s="46"/>
      <c r="I1569" s="46"/>
      <c r="J1569" s="46" t="s">
        <v>519</v>
      </c>
      <c r="K1569" s="46"/>
      <c r="L1569" s="46"/>
      <c r="M1569" s="46" t="s">
        <v>456</v>
      </c>
      <c r="N1569" s="46"/>
      <c r="O1569" s="46"/>
      <c r="P1569" s="46"/>
    </row>
    <row r="1570" spans="1:16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</row>
    <row r="1571" spans="1:16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</row>
    <row r="1572" spans="1:16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</row>
    <row r="1573" spans="1:16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</row>
    <row r="1574" spans="1:16" x14ac:dyDescent="0.25">
      <c r="A1574" s="1" t="s">
        <v>133</v>
      </c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</row>
    <row r="1575" spans="1:16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</row>
    <row r="1576" spans="1:16" x14ac:dyDescent="0.25">
      <c r="A1576" s="1"/>
      <c r="B1576" s="1" t="s">
        <v>154</v>
      </c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</row>
    <row r="1577" spans="1:16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</row>
    <row r="1578" spans="1:16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</row>
    <row r="1579" spans="1:16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</row>
    <row r="1580" spans="1:16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</row>
    <row r="1581" spans="1:16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</row>
    <row r="1582" spans="1:16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</row>
    <row r="1583" spans="1:16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</row>
    <row r="1584" spans="1:16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</row>
    <row r="1585" spans="1:16" x14ac:dyDescent="0.25">
      <c r="A1585" s="1" t="s">
        <v>16</v>
      </c>
      <c r="B1585" s="1"/>
      <c r="C1585" s="1"/>
      <c r="D1585" s="1"/>
      <c r="E1585" s="1"/>
      <c r="F1585" s="1"/>
      <c r="G1585" s="1"/>
      <c r="H1585" s="1" t="s">
        <v>19</v>
      </c>
      <c r="I1585" s="1"/>
      <c r="J1585" s="1"/>
      <c r="K1585" s="1"/>
      <c r="L1585" s="1"/>
      <c r="M1585" s="1" t="s">
        <v>22</v>
      </c>
      <c r="N1585" s="1"/>
      <c r="O1585" s="1"/>
      <c r="P1585" s="1"/>
    </row>
    <row r="1586" spans="1:16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</row>
    <row r="1587" spans="1:16" x14ac:dyDescent="0.25">
      <c r="A1587" s="1"/>
      <c r="B1587" s="1"/>
      <c r="C1587" s="1"/>
      <c r="D1587" s="1"/>
      <c r="E1587" s="1"/>
      <c r="F1587" s="1"/>
      <c r="G1587" s="1"/>
      <c r="H1587" s="43" t="s">
        <v>18</v>
      </c>
      <c r="I1587" s="43"/>
      <c r="J1587" s="43"/>
      <c r="K1587" s="43"/>
      <c r="L1587" s="1"/>
      <c r="M1587" s="43" t="s">
        <v>155</v>
      </c>
      <c r="N1587" s="43"/>
      <c r="O1587" s="43"/>
      <c r="P1587" s="1"/>
    </row>
    <row r="1588" spans="1:16" x14ac:dyDescent="0.25">
      <c r="A1588" s="1"/>
      <c r="B1588" s="1"/>
      <c r="C1588" s="1"/>
      <c r="D1588" s="1"/>
      <c r="E1588" s="1"/>
      <c r="F1588" s="1"/>
      <c r="G1588" s="1"/>
      <c r="H1588" s="43" t="s">
        <v>113</v>
      </c>
      <c r="I1588" s="43"/>
      <c r="J1588" s="43"/>
      <c r="K1588" s="43"/>
      <c r="L1588" s="1"/>
      <c r="M1588" s="1"/>
      <c r="N1588" s="1"/>
      <c r="O1588" s="1"/>
      <c r="P1588" s="1"/>
    </row>
    <row r="1589" spans="1:16" x14ac:dyDescent="0.25">
      <c r="A1589" s="1"/>
      <c r="B1589" s="1"/>
      <c r="C1589" s="1"/>
      <c r="D1589" s="1"/>
      <c r="E1589" s="1"/>
      <c r="F1589" s="1"/>
      <c r="G1589" s="1"/>
      <c r="H1589" s="1" t="s">
        <v>17</v>
      </c>
      <c r="I1589" s="1"/>
      <c r="J1589" s="1"/>
      <c r="K1589" s="1"/>
      <c r="L1589" s="1"/>
      <c r="M1589" s="1" t="s">
        <v>24</v>
      </c>
      <c r="N1589" s="1"/>
      <c r="O1589" s="1"/>
      <c r="P1589" s="1"/>
    </row>
    <row r="1590" spans="1:16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</row>
    <row r="1591" spans="1:16" x14ac:dyDescent="0.25">
      <c r="A1591" s="1"/>
      <c r="B1591" s="1"/>
      <c r="C1591" s="1"/>
      <c r="D1591" s="1"/>
      <c r="E1591" s="1"/>
      <c r="F1591" s="1"/>
      <c r="G1591" s="1"/>
      <c r="H1591" s="43" t="s">
        <v>9</v>
      </c>
      <c r="I1591" s="43"/>
      <c r="J1591" s="43"/>
      <c r="K1591" s="43"/>
      <c r="L1591" s="1"/>
      <c r="M1591" s="43" t="s">
        <v>155</v>
      </c>
      <c r="N1591" s="43"/>
      <c r="O1591" s="43"/>
      <c r="P1591" s="1"/>
    </row>
    <row r="1592" spans="1:16" x14ac:dyDescent="0.25">
      <c r="A1592" s="1"/>
      <c r="B1592" s="1"/>
      <c r="C1592" s="1"/>
      <c r="D1592" s="1"/>
      <c r="E1592" s="1"/>
      <c r="F1592" s="1"/>
      <c r="G1592" s="1"/>
      <c r="H1592" s="43" t="s">
        <v>7</v>
      </c>
      <c r="I1592" s="43"/>
      <c r="J1592" s="43"/>
      <c r="K1592" s="43"/>
      <c r="L1592" s="1"/>
      <c r="M1592" s="1"/>
      <c r="N1592" s="1"/>
      <c r="O1592" s="1"/>
      <c r="P1592" s="1"/>
    </row>
    <row r="1593" spans="1:16" x14ac:dyDescent="0.25">
      <c r="A1593" s="1" t="s">
        <v>26</v>
      </c>
      <c r="B1593" s="1"/>
      <c r="C1593" s="1"/>
      <c r="D1593" s="1"/>
      <c r="E1593" s="1"/>
      <c r="F1593" s="1"/>
      <c r="G1593" s="1"/>
      <c r="H1593" s="1" t="s">
        <v>20</v>
      </c>
      <c r="I1593" s="1"/>
      <c r="J1593" s="1"/>
      <c r="K1593" s="1"/>
      <c r="L1593" s="1"/>
      <c r="M1593" s="1" t="s">
        <v>25</v>
      </c>
      <c r="N1593" s="1"/>
      <c r="O1593" s="1"/>
      <c r="P1593" s="1"/>
    </row>
    <row r="1594" spans="1:16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</row>
    <row r="1595" spans="1:16" x14ac:dyDescent="0.25">
      <c r="A1595" s="1"/>
      <c r="B1595" s="47" t="s">
        <v>445</v>
      </c>
      <c r="C1595" s="47"/>
      <c r="D1595" s="47"/>
      <c r="E1595" s="1"/>
      <c r="F1595" s="1"/>
      <c r="G1595" s="1"/>
      <c r="H1595" s="43" t="s">
        <v>27</v>
      </c>
      <c r="I1595" s="43"/>
      <c r="J1595" s="43"/>
      <c r="K1595" s="43"/>
      <c r="L1595" s="1"/>
      <c r="M1595" s="47" t="s">
        <v>456</v>
      </c>
      <c r="N1595" s="47"/>
      <c r="O1595" s="47"/>
      <c r="P1595" s="1"/>
    </row>
    <row r="1596" spans="1:16" x14ac:dyDescent="0.25">
      <c r="A1596" s="1"/>
      <c r="B1596" s="1"/>
      <c r="C1596" s="1"/>
      <c r="D1596" s="1"/>
      <c r="E1596" s="1"/>
      <c r="F1596" s="1"/>
      <c r="G1596" s="1"/>
      <c r="H1596" s="43" t="s">
        <v>21</v>
      </c>
      <c r="I1596" s="43"/>
      <c r="J1596" s="43"/>
      <c r="K1596" s="43"/>
      <c r="L1596" s="1"/>
      <c r="M1596" s="1"/>
      <c r="N1596" s="1"/>
      <c r="O1596" s="1"/>
      <c r="P1596" s="1"/>
    </row>
    <row r="1597" spans="1:16" x14ac:dyDescent="0.25">
      <c r="A1597" s="1"/>
      <c r="B1597" s="1"/>
      <c r="C1597" s="1"/>
      <c r="D1597" s="1"/>
      <c r="E1597" s="1"/>
      <c r="F1597" s="1"/>
      <c r="G1597" s="1"/>
      <c r="H1597" s="13"/>
      <c r="I1597" s="13"/>
      <c r="J1597" s="13"/>
      <c r="K1597" s="13"/>
      <c r="L1597" s="1"/>
      <c r="M1597" s="1"/>
      <c r="N1597" s="1"/>
      <c r="O1597" s="1"/>
      <c r="P1597" s="1"/>
    </row>
    <row r="1598" spans="1:16" x14ac:dyDescent="0.25">
      <c r="A1598" s="1"/>
      <c r="B1598" s="1"/>
      <c r="C1598" s="1"/>
      <c r="D1598" s="1"/>
      <c r="E1598" s="1"/>
      <c r="F1598" s="1"/>
      <c r="G1598" s="1"/>
      <c r="H1598" s="13"/>
      <c r="I1598" s="13"/>
      <c r="J1598" s="13"/>
      <c r="K1598" s="13"/>
      <c r="L1598" s="1"/>
      <c r="M1598" s="1"/>
      <c r="N1598" s="1"/>
      <c r="O1598" s="1"/>
      <c r="P1598" s="1"/>
    </row>
    <row r="1599" spans="1:16" x14ac:dyDescent="0.25">
      <c r="A1599" s="43" t="s">
        <v>10</v>
      </c>
      <c r="B1599" s="43"/>
      <c r="C1599" s="43"/>
      <c r="D1599" s="43"/>
      <c r="E1599" s="43"/>
      <c r="F1599" s="43"/>
      <c r="G1599" s="43"/>
      <c r="H1599" s="43"/>
      <c r="I1599" s="43"/>
      <c r="J1599" s="43"/>
      <c r="K1599" s="43"/>
      <c r="L1599" s="43"/>
      <c r="M1599" s="43"/>
      <c r="N1599" s="43"/>
      <c r="O1599" s="43"/>
      <c r="P1599" s="43"/>
    </row>
    <row r="1600" spans="1:16" x14ac:dyDescent="0.25">
      <c r="A1600" s="43" t="s">
        <v>180</v>
      </c>
      <c r="B1600" s="43"/>
      <c r="C1600" s="43"/>
      <c r="D1600" s="43"/>
      <c r="E1600" s="43"/>
      <c r="F1600" s="43"/>
      <c r="G1600" s="43"/>
      <c r="H1600" s="43"/>
      <c r="I1600" s="43"/>
      <c r="J1600" s="43"/>
      <c r="K1600" s="43"/>
      <c r="L1600" s="43"/>
      <c r="M1600" s="43"/>
      <c r="N1600" s="43"/>
      <c r="O1600" s="43"/>
      <c r="P1600" s="43"/>
    </row>
    <row r="1601" spans="1:16" x14ac:dyDescent="0.25">
      <c r="A1601" s="43" t="s">
        <v>63</v>
      </c>
      <c r="B1601" s="43"/>
      <c r="C1601" s="43"/>
      <c r="D1601" s="43"/>
      <c r="E1601" s="43"/>
      <c r="F1601" s="43"/>
      <c r="G1601" s="43"/>
      <c r="H1601" s="43"/>
      <c r="I1601" s="43"/>
      <c r="J1601" s="43"/>
      <c r="K1601" s="43"/>
      <c r="L1601" s="43"/>
      <c r="M1601" s="43"/>
      <c r="N1601" s="43"/>
      <c r="O1601" s="43"/>
      <c r="P1601" s="43"/>
    </row>
    <row r="1602" spans="1:16" x14ac:dyDescent="0.25">
      <c r="A1602" s="43" t="s">
        <v>11</v>
      </c>
      <c r="B1602" s="43"/>
      <c r="C1602" s="43"/>
      <c r="D1602" s="43" t="s">
        <v>12</v>
      </c>
      <c r="E1602" s="43"/>
      <c r="F1602" s="43"/>
      <c r="G1602" s="43" t="s">
        <v>13</v>
      </c>
      <c r="H1602" s="43"/>
      <c r="I1602" s="43"/>
      <c r="J1602" s="43" t="s">
        <v>14</v>
      </c>
      <c r="K1602" s="43"/>
      <c r="L1602" s="43"/>
      <c r="M1602" s="43" t="s">
        <v>15</v>
      </c>
      <c r="N1602" s="43"/>
      <c r="O1602" s="43"/>
      <c r="P1602" s="43"/>
    </row>
    <row r="1603" spans="1:16" x14ac:dyDescent="0.25">
      <c r="A1603" s="46" t="s">
        <v>169</v>
      </c>
      <c r="B1603" s="46"/>
      <c r="C1603" s="46"/>
      <c r="D1603" s="46" t="s">
        <v>560</v>
      </c>
      <c r="E1603" s="46"/>
      <c r="F1603" s="46"/>
      <c r="G1603" s="46" t="s">
        <v>174</v>
      </c>
      <c r="H1603" s="46"/>
      <c r="I1603" s="46"/>
      <c r="J1603" s="46" t="s">
        <v>520</v>
      </c>
      <c r="K1603" s="46"/>
      <c r="L1603" s="46"/>
      <c r="M1603" s="46" t="s">
        <v>448</v>
      </c>
      <c r="N1603" s="46"/>
      <c r="O1603" s="46"/>
      <c r="P1603" s="46"/>
    </row>
    <row r="1604" spans="1:16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</row>
    <row r="1605" spans="1:16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</row>
    <row r="1606" spans="1:16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</row>
    <row r="1607" spans="1:16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</row>
    <row r="1608" spans="1:16" x14ac:dyDescent="0.25">
      <c r="A1608" s="1" t="s">
        <v>133</v>
      </c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</row>
    <row r="1609" spans="1:16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</row>
    <row r="1610" spans="1:16" x14ac:dyDescent="0.25">
      <c r="A1610" s="1"/>
      <c r="B1610" s="1" t="s">
        <v>173</v>
      </c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</row>
    <row r="1611" spans="1:16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</row>
    <row r="1612" spans="1:16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</row>
    <row r="1613" spans="1:16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</row>
    <row r="1614" spans="1:16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</row>
    <row r="1615" spans="1:16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</row>
    <row r="1616" spans="1:16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</row>
    <row r="1617" spans="1:16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</row>
    <row r="1618" spans="1:16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</row>
    <row r="1619" spans="1:16" x14ac:dyDescent="0.25">
      <c r="A1619" s="1" t="s">
        <v>16</v>
      </c>
      <c r="B1619" s="1"/>
      <c r="C1619" s="1"/>
      <c r="D1619" s="1"/>
      <c r="E1619" s="1"/>
      <c r="F1619" s="1"/>
      <c r="G1619" s="1"/>
      <c r="H1619" s="1" t="s">
        <v>19</v>
      </c>
      <c r="I1619" s="1"/>
      <c r="J1619" s="1"/>
      <c r="K1619" s="1"/>
      <c r="L1619" s="1"/>
      <c r="M1619" s="1" t="s">
        <v>22</v>
      </c>
      <c r="N1619" s="1"/>
      <c r="O1619" s="1"/>
      <c r="P1619" s="1"/>
    </row>
    <row r="1620" spans="1:16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</row>
    <row r="1621" spans="1:16" x14ac:dyDescent="0.25">
      <c r="A1621" s="1"/>
      <c r="B1621" s="1"/>
      <c r="C1621" s="1"/>
      <c r="D1621" s="1"/>
      <c r="E1621" s="1"/>
      <c r="F1621" s="1"/>
      <c r="G1621" s="1"/>
      <c r="H1621" s="43" t="s">
        <v>18</v>
      </c>
      <c r="I1621" s="43"/>
      <c r="J1621" s="43"/>
      <c r="K1621" s="43"/>
      <c r="L1621" s="1"/>
      <c r="M1621" s="43" t="s">
        <v>174</v>
      </c>
      <c r="N1621" s="43"/>
      <c r="O1621" s="43"/>
      <c r="P1621" s="1"/>
    </row>
    <row r="1622" spans="1:16" x14ac:dyDescent="0.25">
      <c r="A1622" s="1"/>
      <c r="B1622" s="1"/>
      <c r="C1622" s="1"/>
      <c r="D1622" s="1"/>
      <c r="E1622" s="1"/>
      <c r="F1622" s="1"/>
      <c r="G1622" s="1"/>
      <c r="H1622" s="43" t="s">
        <v>113</v>
      </c>
      <c r="I1622" s="43"/>
      <c r="J1622" s="43"/>
      <c r="K1622" s="43"/>
      <c r="L1622" s="1"/>
      <c r="M1622" s="1"/>
      <c r="N1622" s="1"/>
      <c r="O1622" s="1"/>
      <c r="P1622" s="1"/>
    </row>
    <row r="1623" spans="1:16" x14ac:dyDescent="0.25">
      <c r="A1623" s="1"/>
      <c r="B1623" s="1"/>
      <c r="C1623" s="1"/>
      <c r="D1623" s="1"/>
      <c r="E1623" s="1"/>
      <c r="F1623" s="1"/>
      <c r="G1623" s="1"/>
      <c r="H1623" s="1" t="s">
        <v>17</v>
      </c>
      <c r="I1623" s="1"/>
      <c r="J1623" s="1"/>
      <c r="K1623" s="1"/>
      <c r="L1623" s="1"/>
      <c r="M1623" s="1" t="s">
        <v>24</v>
      </c>
      <c r="N1623" s="1"/>
      <c r="O1623" s="1"/>
      <c r="P1623" s="1"/>
    </row>
    <row r="1624" spans="1:16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</row>
    <row r="1625" spans="1:16" x14ac:dyDescent="0.25">
      <c r="A1625" s="1"/>
      <c r="B1625" s="1"/>
      <c r="C1625" s="1"/>
      <c r="D1625" s="1"/>
      <c r="E1625" s="1"/>
      <c r="F1625" s="1"/>
      <c r="G1625" s="1"/>
      <c r="H1625" s="43" t="s">
        <v>9</v>
      </c>
      <c r="I1625" s="43"/>
      <c r="J1625" s="43"/>
      <c r="K1625" s="43"/>
      <c r="L1625" s="1"/>
      <c r="M1625" s="43" t="s">
        <v>174</v>
      </c>
      <c r="N1625" s="43"/>
      <c r="O1625" s="43"/>
      <c r="P1625" s="1"/>
    </row>
    <row r="1626" spans="1:16" x14ac:dyDescent="0.25">
      <c r="A1626" s="1"/>
      <c r="B1626" s="1"/>
      <c r="C1626" s="1"/>
      <c r="D1626" s="1"/>
      <c r="E1626" s="1"/>
      <c r="F1626" s="1"/>
      <c r="G1626" s="1"/>
      <c r="H1626" s="43" t="s">
        <v>7</v>
      </c>
      <c r="I1626" s="43"/>
      <c r="J1626" s="43"/>
      <c r="K1626" s="43"/>
      <c r="L1626" s="1"/>
      <c r="M1626" s="1"/>
      <c r="N1626" s="1"/>
      <c r="O1626" s="1"/>
      <c r="P1626" s="1"/>
    </row>
    <row r="1627" spans="1:16" x14ac:dyDescent="0.25">
      <c r="A1627" s="1" t="s">
        <v>26</v>
      </c>
      <c r="B1627" s="1"/>
      <c r="C1627" s="1"/>
      <c r="D1627" s="1"/>
      <c r="E1627" s="1"/>
      <c r="F1627" s="1"/>
      <c r="G1627" s="1"/>
      <c r="H1627" s="1" t="s">
        <v>20</v>
      </c>
      <c r="I1627" s="1"/>
      <c r="J1627" s="1"/>
      <c r="K1627" s="1"/>
      <c r="L1627" s="1"/>
      <c r="M1627" s="1" t="s">
        <v>25</v>
      </c>
      <c r="N1627" s="1"/>
      <c r="O1627" s="1"/>
      <c r="P1627" s="1"/>
    </row>
    <row r="1628" spans="1:16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</row>
    <row r="1629" spans="1:16" x14ac:dyDescent="0.25">
      <c r="A1629" s="1"/>
      <c r="B1629" s="47" t="s">
        <v>445</v>
      </c>
      <c r="C1629" s="47"/>
      <c r="D1629" s="47"/>
      <c r="E1629" s="1"/>
      <c r="F1629" s="1"/>
      <c r="G1629" s="1"/>
      <c r="H1629" s="43" t="s">
        <v>27</v>
      </c>
      <c r="I1629" s="43"/>
      <c r="J1629" s="43"/>
      <c r="K1629" s="43"/>
      <c r="L1629" s="1"/>
      <c r="M1629" s="47" t="s">
        <v>448</v>
      </c>
      <c r="N1629" s="47"/>
      <c r="O1629" s="47"/>
      <c r="P1629" s="1"/>
    </row>
    <row r="1630" spans="1:16" x14ac:dyDescent="0.25">
      <c r="A1630" s="1"/>
      <c r="B1630" s="1"/>
      <c r="C1630" s="1"/>
      <c r="D1630" s="1"/>
      <c r="E1630" s="1"/>
      <c r="F1630" s="1"/>
      <c r="G1630" s="1"/>
      <c r="H1630" s="43" t="s">
        <v>21</v>
      </c>
      <c r="I1630" s="43"/>
      <c r="J1630" s="43"/>
      <c r="K1630" s="43"/>
      <c r="L1630" s="1"/>
      <c r="M1630" s="1"/>
      <c r="N1630" s="1"/>
      <c r="O1630" s="1"/>
      <c r="P1630" s="1"/>
    </row>
    <row r="1631" spans="1:16" x14ac:dyDescent="0.25">
      <c r="A1631" s="1"/>
      <c r="B1631" s="1"/>
      <c r="C1631" s="1"/>
      <c r="D1631" s="1"/>
      <c r="E1631" s="1"/>
      <c r="F1631" s="1"/>
      <c r="G1631" s="1"/>
      <c r="H1631" s="13"/>
      <c r="I1631" s="13"/>
      <c r="J1631" s="13"/>
      <c r="K1631" s="13"/>
      <c r="L1631" s="1"/>
      <c r="M1631" s="1"/>
      <c r="N1631" s="1"/>
      <c r="O1631" s="1"/>
      <c r="P1631" s="1"/>
    </row>
    <row r="1632" spans="1:16" x14ac:dyDescent="0.25">
      <c r="A1632" s="1"/>
      <c r="B1632" s="1"/>
      <c r="C1632" s="1"/>
      <c r="D1632" s="1"/>
      <c r="E1632" s="1"/>
      <c r="F1632" s="1"/>
      <c r="G1632" s="1"/>
      <c r="H1632" s="13"/>
      <c r="I1632" s="13"/>
      <c r="J1632" s="13"/>
      <c r="K1632" s="13"/>
      <c r="L1632" s="1"/>
      <c r="M1632" s="1"/>
      <c r="N1632" s="1"/>
      <c r="O1632" s="1"/>
      <c r="P1632" s="1"/>
    </row>
    <row r="1633" spans="1:16" x14ac:dyDescent="0.25">
      <c r="A1633" s="43" t="s">
        <v>10</v>
      </c>
      <c r="B1633" s="43"/>
      <c r="C1633" s="43"/>
      <c r="D1633" s="43"/>
      <c r="E1633" s="43"/>
      <c r="F1633" s="43"/>
      <c r="G1633" s="43"/>
      <c r="H1633" s="43"/>
      <c r="I1633" s="43"/>
      <c r="J1633" s="43"/>
      <c r="K1633" s="43"/>
      <c r="L1633" s="43"/>
      <c r="M1633" s="43"/>
      <c r="N1633" s="43"/>
      <c r="O1633" s="43"/>
      <c r="P1633" s="43"/>
    </row>
    <row r="1634" spans="1:16" x14ac:dyDescent="0.25">
      <c r="A1634" s="43" t="s">
        <v>181</v>
      </c>
      <c r="B1634" s="43"/>
      <c r="C1634" s="43"/>
      <c r="D1634" s="43"/>
      <c r="E1634" s="43"/>
      <c r="F1634" s="43"/>
      <c r="G1634" s="43"/>
      <c r="H1634" s="43"/>
      <c r="I1634" s="43"/>
      <c r="J1634" s="43"/>
      <c r="K1634" s="43"/>
      <c r="L1634" s="43"/>
      <c r="M1634" s="43"/>
      <c r="N1634" s="43"/>
      <c r="O1634" s="43"/>
      <c r="P1634" s="43"/>
    </row>
    <row r="1635" spans="1:16" x14ac:dyDescent="0.25">
      <c r="A1635" s="43" t="s">
        <v>64</v>
      </c>
      <c r="B1635" s="43"/>
      <c r="C1635" s="43"/>
      <c r="D1635" s="43"/>
      <c r="E1635" s="43"/>
      <c r="F1635" s="43"/>
      <c r="G1635" s="43"/>
      <c r="H1635" s="43"/>
      <c r="I1635" s="43"/>
      <c r="J1635" s="43"/>
      <c r="K1635" s="43"/>
      <c r="L1635" s="43"/>
      <c r="M1635" s="43"/>
      <c r="N1635" s="43"/>
      <c r="O1635" s="43"/>
      <c r="P1635" s="43"/>
    </row>
    <row r="1636" spans="1:16" x14ac:dyDescent="0.25">
      <c r="A1636" s="43" t="s">
        <v>11</v>
      </c>
      <c r="B1636" s="43"/>
      <c r="C1636" s="43"/>
      <c r="D1636" s="43" t="s">
        <v>12</v>
      </c>
      <c r="E1636" s="43"/>
      <c r="F1636" s="43"/>
      <c r="G1636" s="43" t="s">
        <v>13</v>
      </c>
      <c r="H1636" s="43"/>
      <c r="I1636" s="43"/>
      <c r="J1636" s="43" t="s">
        <v>14</v>
      </c>
      <c r="K1636" s="43"/>
      <c r="L1636" s="43"/>
      <c r="M1636" s="43" t="s">
        <v>15</v>
      </c>
      <c r="N1636" s="43"/>
      <c r="O1636" s="43"/>
      <c r="P1636" s="43"/>
    </row>
    <row r="1637" spans="1:16" x14ac:dyDescent="0.25">
      <c r="A1637" s="46" t="s">
        <v>174</v>
      </c>
      <c r="B1637" s="46"/>
      <c r="C1637" s="46"/>
      <c r="D1637" s="46" t="s">
        <v>561</v>
      </c>
      <c r="E1637" s="46"/>
      <c r="F1637" s="46"/>
      <c r="G1637" s="46" t="s">
        <v>174</v>
      </c>
      <c r="H1637" s="46"/>
      <c r="I1637" s="46"/>
      <c r="J1637" s="46" t="s">
        <v>521</v>
      </c>
      <c r="K1637" s="46"/>
      <c r="L1637" s="46"/>
      <c r="M1637" s="46" t="s">
        <v>396</v>
      </c>
      <c r="N1637" s="46"/>
      <c r="O1637" s="46"/>
      <c r="P1637" s="46"/>
    </row>
    <row r="1638" spans="1:16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</row>
    <row r="1639" spans="1:16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</row>
    <row r="1640" spans="1:16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</row>
    <row r="1641" spans="1:16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</row>
    <row r="1642" spans="1:16" x14ac:dyDescent="0.25">
      <c r="A1642" s="1" t="s">
        <v>133</v>
      </c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</row>
    <row r="1643" spans="1:16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</row>
    <row r="1644" spans="1:16" x14ac:dyDescent="0.25">
      <c r="A1644" s="1"/>
      <c r="B1644" s="1" t="s">
        <v>481</v>
      </c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</row>
    <row r="1645" spans="1:16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</row>
    <row r="1646" spans="1:16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</row>
    <row r="1647" spans="1:16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</row>
    <row r="1648" spans="1:16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</row>
    <row r="1649" spans="1:16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</row>
    <row r="1650" spans="1:16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</row>
    <row r="1651" spans="1:16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</row>
    <row r="1652" spans="1:16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</row>
    <row r="1653" spans="1:16" x14ac:dyDescent="0.25">
      <c r="A1653" s="1" t="s">
        <v>16</v>
      </c>
      <c r="B1653" s="1"/>
      <c r="C1653" s="1"/>
      <c r="D1653" s="1"/>
      <c r="E1653" s="1"/>
      <c r="F1653" s="1"/>
      <c r="G1653" s="1"/>
      <c r="H1653" s="1" t="s">
        <v>19</v>
      </c>
      <c r="I1653" s="1"/>
      <c r="J1653" s="1"/>
      <c r="K1653" s="1"/>
      <c r="L1653" s="1"/>
      <c r="M1653" s="1" t="s">
        <v>22</v>
      </c>
      <c r="N1653" s="1"/>
      <c r="O1653" s="1"/>
      <c r="P1653" s="1"/>
    </row>
    <row r="1654" spans="1:16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</row>
    <row r="1655" spans="1:16" x14ac:dyDescent="0.25">
      <c r="A1655" s="1"/>
      <c r="B1655" s="1"/>
      <c r="C1655" s="1"/>
      <c r="D1655" s="1"/>
      <c r="E1655" s="1"/>
      <c r="F1655" s="1"/>
      <c r="G1655" s="1"/>
      <c r="H1655" s="43" t="s">
        <v>18</v>
      </c>
      <c r="I1655" s="43"/>
      <c r="J1655" s="43"/>
      <c r="K1655" s="43"/>
      <c r="L1655" s="1"/>
      <c r="M1655" s="43" t="s">
        <v>192</v>
      </c>
      <c r="N1655" s="43"/>
      <c r="O1655" s="43"/>
      <c r="P1655" s="1"/>
    </row>
    <row r="1656" spans="1:16" x14ac:dyDescent="0.25">
      <c r="A1656" s="1"/>
      <c r="B1656" s="1"/>
      <c r="C1656" s="1"/>
      <c r="D1656" s="1"/>
      <c r="E1656" s="1"/>
      <c r="F1656" s="1"/>
      <c r="G1656" s="1"/>
      <c r="H1656" s="43" t="s">
        <v>113</v>
      </c>
      <c r="I1656" s="43"/>
      <c r="J1656" s="43"/>
      <c r="K1656" s="43"/>
      <c r="L1656" s="1"/>
      <c r="M1656" s="1"/>
      <c r="N1656" s="1"/>
      <c r="O1656" s="1"/>
      <c r="P1656" s="1"/>
    </row>
    <row r="1657" spans="1:16" x14ac:dyDescent="0.25">
      <c r="A1657" s="1"/>
      <c r="B1657" s="1"/>
      <c r="C1657" s="1"/>
      <c r="D1657" s="1"/>
      <c r="E1657" s="1"/>
      <c r="F1657" s="1"/>
      <c r="G1657" s="1"/>
      <c r="H1657" s="1" t="s">
        <v>17</v>
      </c>
      <c r="I1657" s="1"/>
      <c r="J1657" s="1"/>
      <c r="K1657" s="1"/>
      <c r="L1657" s="1"/>
      <c r="M1657" s="1" t="s">
        <v>24</v>
      </c>
      <c r="N1657" s="1"/>
      <c r="O1657" s="1"/>
      <c r="P1657" s="1"/>
    </row>
    <row r="1658" spans="1:16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</row>
    <row r="1659" spans="1:16" x14ac:dyDescent="0.25">
      <c r="A1659" s="1"/>
      <c r="B1659" s="1"/>
      <c r="C1659" s="1"/>
      <c r="D1659" s="1"/>
      <c r="E1659" s="1"/>
      <c r="F1659" s="1"/>
      <c r="G1659" s="1"/>
      <c r="H1659" s="43" t="s">
        <v>9</v>
      </c>
      <c r="I1659" s="43"/>
      <c r="J1659" s="43"/>
      <c r="K1659" s="43"/>
      <c r="L1659" s="1"/>
      <c r="M1659" s="43" t="s">
        <v>192</v>
      </c>
      <c r="N1659" s="43"/>
      <c r="O1659" s="43"/>
      <c r="P1659" s="1"/>
    </row>
    <row r="1660" spans="1:16" x14ac:dyDescent="0.25">
      <c r="A1660" s="1"/>
      <c r="B1660" s="1"/>
      <c r="C1660" s="1"/>
      <c r="D1660" s="1"/>
      <c r="E1660" s="1"/>
      <c r="F1660" s="1"/>
      <c r="G1660" s="1"/>
      <c r="H1660" s="43" t="s">
        <v>7</v>
      </c>
      <c r="I1660" s="43"/>
      <c r="J1660" s="43"/>
      <c r="K1660" s="43"/>
      <c r="L1660" s="1"/>
      <c r="M1660" s="1"/>
      <c r="N1660" s="1"/>
      <c r="O1660" s="1"/>
      <c r="P1660" s="1"/>
    </row>
    <row r="1661" spans="1:16" x14ac:dyDescent="0.25">
      <c r="A1661" s="1" t="s">
        <v>26</v>
      </c>
      <c r="B1661" s="1"/>
      <c r="C1661" s="1"/>
      <c r="D1661" s="1"/>
      <c r="E1661" s="1"/>
      <c r="F1661" s="1"/>
      <c r="G1661" s="1"/>
      <c r="H1661" s="1" t="s">
        <v>20</v>
      </c>
      <c r="I1661" s="1"/>
      <c r="J1661" s="1"/>
      <c r="K1661" s="1"/>
      <c r="L1661" s="1"/>
      <c r="M1661" s="1" t="s">
        <v>25</v>
      </c>
      <c r="N1661" s="1"/>
      <c r="O1661" s="1"/>
      <c r="P1661" s="1"/>
    </row>
    <row r="1662" spans="1:16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</row>
    <row r="1663" spans="1:16" x14ac:dyDescent="0.25">
      <c r="A1663" s="1"/>
      <c r="B1663" s="47" t="s">
        <v>445</v>
      </c>
      <c r="C1663" s="47"/>
      <c r="D1663" s="47"/>
      <c r="E1663" s="1"/>
      <c r="F1663" s="1"/>
      <c r="G1663" s="1"/>
      <c r="H1663" s="43" t="s">
        <v>27</v>
      </c>
      <c r="I1663" s="43"/>
      <c r="J1663" s="43"/>
      <c r="K1663" s="43"/>
      <c r="L1663" s="1"/>
      <c r="M1663" s="47" t="s">
        <v>396</v>
      </c>
      <c r="N1663" s="47"/>
      <c r="O1663" s="47"/>
      <c r="P1663" s="1"/>
    </row>
    <row r="1664" spans="1:16" x14ac:dyDescent="0.25">
      <c r="A1664" s="1"/>
      <c r="B1664" s="1"/>
      <c r="C1664" s="1"/>
      <c r="D1664" s="1"/>
      <c r="E1664" s="1"/>
      <c r="F1664" s="1"/>
      <c r="G1664" s="1"/>
      <c r="H1664" s="43" t="s">
        <v>21</v>
      </c>
      <c r="I1664" s="43"/>
      <c r="J1664" s="43"/>
      <c r="K1664" s="43"/>
      <c r="L1664" s="1"/>
      <c r="M1664" s="1"/>
      <c r="N1664" s="1"/>
      <c r="O1664" s="1"/>
      <c r="P1664" s="1"/>
    </row>
    <row r="1665" spans="1:16" x14ac:dyDescent="0.25">
      <c r="A1665" s="1"/>
      <c r="B1665" s="1"/>
      <c r="C1665" s="1"/>
      <c r="D1665" s="1"/>
      <c r="E1665" s="1"/>
      <c r="F1665" s="1"/>
      <c r="G1665" s="1"/>
      <c r="H1665" s="13"/>
      <c r="I1665" s="13"/>
      <c r="J1665" s="13"/>
      <c r="K1665" s="13"/>
      <c r="L1665" s="1"/>
      <c r="M1665" s="1"/>
      <c r="N1665" s="1"/>
      <c r="O1665" s="1"/>
      <c r="P1665" s="1"/>
    </row>
    <row r="1666" spans="1:16" x14ac:dyDescent="0.25">
      <c r="A1666" s="1"/>
      <c r="B1666" s="1"/>
      <c r="C1666" s="1"/>
      <c r="D1666" s="1"/>
      <c r="E1666" s="1"/>
      <c r="F1666" s="1"/>
      <c r="G1666" s="1"/>
      <c r="H1666" s="13"/>
      <c r="I1666" s="13"/>
      <c r="J1666" s="13"/>
      <c r="K1666" s="13"/>
      <c r="L1666" s="1"/>
      <c r="M1666" s="1"/>
      <c r="N1666" s="1"/>
      <c r="O1666" s="1"/>
      <c r="P1666" s="1"/>
    </row>
    <row r="1667" spans="1:16" x14ac:dyDescent="0.25">
      <c r="A1667" s="43" t="s">
        <v>10</v>
      </c>
      <c r="B1667" s="43"/>
      <c r="C1667" s="43"/>
      <c r="D1667" s="43"/>
      <c r="E1667" s="43"/>
      <c r="F1667" s="43"/>
      <c r="G1667" s="43"/>
      <c r="H1667" s="43"/>
      <c r="I1667" s="43"/>
      <c r="J1667" s="43"/>
      <c r="K1667" s="43"/>
      <c r="L1667" s="43"/>
      <c r="M1667" s="43"/>
      <c r="N1667" s="43"/>
      <c r="O1667" s="43"/>
      <c r="P1667" s="43"/>
    </row>
    <row r="1668" spans="1:16" x14ac:dyDescent="0.25">
      <c r="A1668" s="43" t="s">
        <v>107</v>
      </c>
      <c r="B1668" s="43"/>
      <c r="C1668" s="43"/>
      <c r="D1668" s="43"/>
      <c r="E1668" s="43"/>
      <c r="F1668" s="43"/>
      <c r="G1668" s="43"/>
      <c r="H1668" s="43"/>
      <c r="I1668" s="43"/>
      <c r="J1668" s="43"/>
      <c r="K1668" s="43"/>
      <c r="L1668" s="43"/>
      <c r="M1668" s="43"/>
      <c r="N1668" s="43"/>
      <c r="O1668" s="43"/>
      <c r="P1668" s="43"/>
    </row>
    <row r="1669" spans="1:16" x14ac:dyDescent="0.25">
      <c r="A1669" s="43" t="s">
        <v>65</v>
      </c>
      <c r="B1669" s="43"/>
      <c r="C1669" s="43"/>
      <c r="D1669" s="43"/>
      <c r="E1669" s="43"/>
      <c r="F1669" s="43"/>
      <c r="G1669" s="43"/>
      <c r="H1669" s="43"/>
      <c r="I1669" s="43"/>
      <c r="J1669" s="43"/>
      <c r="K1669" s="43"/>
      <c r="L1669" s="43"/>
      <c r="M1669" s="43"/>
      <c r="N1669" s="43"/>
      <c r="O1669" s="43"/>
      <c r="P1669" s="43"/>
    </row>
    <row r="1670" spans="1:16" x14ac:dyDescent="0.25">
      <c r="A1670" s="43" t="s">
        <v>11</v>
      </c>
      <c r="B1670" s="43"/>
      <c r="C1670" s="43"/>
      <c r="D1670" s="43" t="s">
        <v>12</v>
      </c>
      <c r="E1670" s="43"/>
      <c r="F1670" s="43"/>
      <c r="G1670" s="43" t="s">
        <v>13</v>
      </c>
      <c r="H1670" s="43"/>
      <c r="I1670" s="43"/>
      <c r="J1670" s="43" t="s">
        <v>14</v>
      </c>
      <c r="K1670" s="43"/>
      <c r="L1670" s="43"/>
      <c r="M1670" s="43" t="s">
        <v>15</v>
      </c>
      <c r="N1670" s="43"/>
      <c r="O1670" s="43"/>
      <c r="P1670" s="43"/>
    </row>
    <row r="1671" spans="1:16" x14ac:dyDescent="0.25">
      <c r="A1671" s="46" t="s">
        <v>302</v>
      </c>
      <c r="B1671" s="46"/>
      <c r="C1671" s="46"/>
      <c r="D1671" s="46" t="s">
        <v>562</v>
      </c>
      <c r="E1671" s="46"/>
      <c r="F1671" s="46"/>
      <c r="G1671" s="46" t="s">
        <v>302</v>
      </c>
      <c r="H1671" s="46"/>
      <c r="I1671" s="46"/>
      <c r="J1671" s="46" t="s">
        <v>522</v>
      </c>
      <c r="K1671" s="46"/>
      <c r="L1671" s="46"/>
      <c r="M1671" s="46" t="s">
        <v>570</v>
      </c>
      <c r="N1671" s="46"/>
      <c r="O1671" s="46"/>
      <c r="P1671" s="46"/>
    </row>
    <row r="1672" spans="1:16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</row>
    <row r="1673" spans="1:16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</row>
    <row r="1674" spans="1:16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</row>
    <row r="1675" spans="1:16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</row>
    <row r="1676" spans="1:16" x14ac:dyDescent="0.25">
      <c r="A1676" s="1" t="s">
        <v>133</v>
      </c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</row>
    <row r="1677" spans="1:16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</row>
    <row r="1678" spans="1:16" x14ac:dyDescent="0.25">
      <c r="A1678" s="1"/>
      <c r="B1678" s="1" t="s">
        <v>112</v>
      </c>
      <c r="C1678" s="1"/>
      <c r="D1678" s="1" t="s">
        <v>437</v>
      </c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</row>
    <row r="1679" spans="1:16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</row>
    <row r="1680" spans="1:16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</row>
    <row r="1681" spans="1:16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</row>
    <row r="1682" spans="1:16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</row>
    <row r="1683" spans="1:16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</row>
    <row r="1684" spans="1:16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</row>
    <row r="1685" spans="1:16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</row>
    <row r="1686" spans="1:16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</row>
    <row r="1687" spans="1:16" x14ac:dyDescent="0.25">
      <c r="A1687" s="1" t="s">
        <v>16</v>
      </c>
      <c r="B1687" s="1"/>
      <c r="C1687" s="1"/>
      <c r="D1687" s="1"/>
      <c r="E1687" s="1"/>
      <c r="F1687" s="1"/>
      <c r="G1687" s="1"/>
      <c r="H1687" s="1" t="s">
        <v>19</v>
      </c>
      <c r="I1687" s="1"/>
      <c r="J1687" s="1"/>
      <c r="K1687" s="1"/>
      <c r="L1687" s="1"/>
      <c r="M1687" s="1" t="s">
        <v>22</v>
      </c>
      <c r="N1687" s="1"/>
      <c r="O1687" s="1"/>
      <c r="P1687" s="1"/>
    </row>
    <row r="1688" spans="1:16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</row>
    <row r="1689" spans="1:16" x14ac:dyDescent="0.25">
      <c r="A1689" s="1"/>
      <c r="B1689" s="1"/>
      <c r="C1689" s="1"/>
      <c r="D1689" s="1"/>
      <c r="E1689" s="1"/>
      <c r="F1689" s="1"/>
      <c r="G1689" s="1"/>
      <c r="H1689" s="43" t="s">
        <v>18</v>
      </c>
      <c r="I1689" s="43"/>
      <c r="J1689" s="43"/>
      <c r="K1689" s="43"/>
      <c r="L1689" s="1"/>
      <c r="M1689" s="43" t="s">
        <v>302</v>
      </c>
      <c r="N1689" s="43"/>
      <c r="O1689" s="43"/>
      <c r="P1689" s="1"/>
    </row>
    <row r="1690" spans="1:16" x14ac:dyDescent="0.25">
      <c r="A1690" s="1"/>
      <c r="B1690" s="1"/>
      <c r="C1690" s="1"/>
      <c r="D1690" s="1"/>
      <c r="E1690" s="1"/>
      <c r="F1690" s="1"/>
      <c r="G1690" s="1"/>
      <c r="H1690" s="43" t="s">
        <v>113</v>
      </c>
      <c r="I1690" s="43"/>
      <c r="J1690" s="43"/>
      <c r="K1690" s="43"/>
      <c r="L1690" s="1"/>
      <c r="M1690" s="1"/>
      <c r="N1690" s="1"/>
      <c r="O1690" s="1"/>
      <c r="P1690" s="1"/>
    </row>
    <row r="1691" spans="1:16" x14ac:dyDescent="0.25">
      <c r="A1691" s="1"/>
      <c r="B1691" s="1"/>
      <c r="C1691" s="1"/>
      <c r="D1691" s="1"/>
      <c r="E1691" s="1"/>
      <c r="F1691" s="1"/>
      <c r="G1691" s="1"/>
      <c r="H1691" s="1" t="s">
        <v>17</v>
      </c>
      <c r="I1691" s="1"/>
      <c r="J1691" s="1"/>
      <c r="K1691" s="1"/>
      <c r="L1691" s="1"/>
      <c r="M1691" s="1" t="s">
        <v>24</v>
      </c>
      <c r="N1691" s="1"/>
      <c r="O1691" s="1"/>
      <c r="P1691" s="1"/>
    </row>
    <row r="1692" spans="1:16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</row>
    <row r="1693" spans="1:16" x14ac:dyDescent="0.25">
      <c r="A1693" s="1"/>
      <c r="B1693" s="1"/>
      <c r="C1693" s="1"/>
      <c r="D1693" s="1"/>
      <c r="E1693" s="1"/>
      <c r="F1693" s="1"/>
      <c r="G1693" s="1"/>
      <c r="H1693" s="43" t="s">
        <v>9</v>
      </c>
      <c r="I1693" s="43"/>
      <c r="J1693" s="43"/>
      <c r="K1693" s="43"/>
      <c r="L1693" s="1"/>
      <c r="M1693" s="43" t="s">
        <v>302</v>
      </c>
      <c r="N1693" s="43"/>
      <c r="O1693" s="43"/>
      <c r="P1693" s="1"/>
    </row>
    <row r="1694" spans="1:16" x14ac:dyDescent="0.25">
      <c r="A1694" s="1"/>
      <c r="B1694" s="1"/>
      <c r="C1694" s="1"/>
      <c r="D1694" s="1"/>
      <c r="E1694" s="1"/>
      <c r="F1694" s="1"/>
      <c r="G1694" s="1"/>
      <c r="H1694" s="43" t="s">
        <v>7</v>
      </c>
      <c r="I1694" s="43"/>
      <c r="J1694" s="43"/>
      <c r="K1694" s="43"/>
      <c r="L1694" s="1"/>
      <c r="M1694" s="1"/>
      <c r="N1694" s="1"/>
      <c r="O1694" s="1"/>
      <c r="P1694" s="1"/>
    </row>
    <row r="1695" spans="1:16" x14ac:dyDescent="0.25">
      <c r="A1695" s="1" t="s">
        <v>26</v>
      </c>
      <c r="B1695" s="1"/>
      <c r="C1695" s="1"/>
      <c r="D1695" s="1"/>
      <c r="E1695" s="1"/>
      <c r="F1695" s="1"/>
      <c r="G1695" s="1"/>
      <c r="H1695" s="1" t="s">
        <v>20</v>
      </c>
      <c r="I1695" s="1"/>
      <c r="J1695" s="1"/>
      <c r="K1695" s="1"/>
      <c r="L1695" s="1"/>
      <c r="M1695" s="1" t="s">
        <v>25</v>
      </c>
      <c r="N1695" s="1"/>
      <c r="O1695" s="1"/>
      <c r="P1695" s="1"/>
    </row>
    <row r="1696" spans="1:16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</row>
    <row r="1697" spans="1:16" x14ac:dyDescent="0.25">
      <c r="A1697" s="1"/>
      <c r="B1697" s="47" t="s">
        <v>445</v>
      </c>
      <c r="C1697" s="47"/>
      <c r="D1697" s="47"/>
      <c r="E1697" s="1"/>
      <c r="F1697" s="1"/>
      <c r="G1697" s="1"/>
      <c r="H1697" s="43" t="s">
        <v>27</v>
      </c>
      <c r="I1697" s="43"/>
      <c r="J1697" s="43"/>
      <c r="K1697" s="43"/>
      <c r="L1697" s="1"/>
      <c r="M1697" s="47" t="s">
        <v>570</v>
      </c>
      <c r="N1697" s="47"/>
      <c r="O1697" s="47"/>
      <c r="P1697" s="1"/>
    </row>
    <row r="1698" spans="1:16" x14ac:dyDescent="0.25">
      <c r="A1698" s="1"/>
      <c r="B1698" s="1"/>
      <c r="C1698" s="1"/>
      <c r="D1698" s="1"/>
      <c r="E1698" s="1"/>
      <c r="F1698" s="1"/>
      <c r="G1698" s="1"/>
      <c r="H1698" s="43" t="s">
        <v>21</v>
      </c>
      <c r="I1698" s="43"/>
      <c r="J1698" s="43"/>
      <c r="K1698" s="43"/>
      <c r="L1698" s="1"/>
      <c r="M1698" s="1"/>
      <c r="N1698" s="1"/>
      <c r="O1698" s="1"/>
      <c r="P1698" s="1"/>
    </row>
    <row r="1699" spans="1:16" x14ac:dyDescent="0.25">
      <c r="A1699" s="1"/>
      <c r="B1699" s="1"/>
      <c r="C1699" s="1"/>
      <c r="D1699" s="1"/>
      <c r="E1699" s="1"/>
      <c r="F1699" s="1"/>
      <c r="G1699" s="1"/>
      <c r="H1699" s="13"/>
      <c r="I1699" s="13"/>
      <c r="J1699" s="13"/>
      <c r="K1699" s="13"/>
      <c r="L1699" s="1"/>
      <c r="M1699" s="1"/>
      <c r="N1699" s="1"/>
      <c r="O1699" s="1"/>
      <c r="P1699" s="1"/>
    </row>
    <row r="1700" spans="1:16" x14ac:dyDescent="0.25">
      <c r="A1700" s="1"/>
      <c r="B1700" s="1"/>
      <c r="C1700" s="1"/>
      <c r="D1700" s="1"/>
      <c r="E1700" s="1"/>
      <c r="F1700" s="1"/>
      <c r="G1700" s="1"/>
      <c r="H1700" s="13"/>
      <c r="I1700" s="13"/>
      <c r="J1700" s="13"/>
      <c r="K1700" s="13"/>
      <c r="L1700" s="1"/>
      <c r="M1700" s="1"/>
      <c r="N1700" s="1"/>
      <c r="O1700" s="1"/>
      <c r="P1700" s="1"/>
    </row>
    <row r="1701" spans="1:16" x14ac:dyDescent="0.25">
      <c r="A1701" s="43" t="s">
        <v>10</v>
      </c>
      <c r="B1701" s="43"/>
      <c r="C1701" s="43"/>
      <c r="D1701" s="43"/>
      <c r="E1701" s="43"/>
      <c r="F1701" s="43"/>
      <c r="G1701" s="43"/>
      <c r="H1701" s="43"/>
      <c r="I1701" s="43"/>
      <c r="J1701" s="43"/>
      <c r="K1701" s="43"/>
      <c r="L1701" s="43"/>
      <c r="M1701" s="43"/>
      <c r="N1701" s="43"/>
      <c r="O1701" s="43"/>
      <c r="P1701" s="43"/>
    </row>
    <row r="1702" spans="1:16" x14ac:dyDescent="0.25">
      <c r="A1702" s="43" t="s">
        <v>108</v>
      </c>
      <c r="B1702" s="43"/>
      <c r="C1702" s="43"/>
      <c r="D1702" s="43"/>
      <c r="E1702" s="43"/>
      <c r="F1702" s="43"/>
      <c r="G1702" s="43"/>
      <c r="H1702" s="43"/>
      <c r="I1702" s="43"/>
      <c r="J1702" s="43"/>
      <c r="K1702" s="43"/>
      <c r="L1702" s="43"/>
      <c r="M1702" s="43"/>
      <c r="N1702" s="43"/>
      <c r="O1702" s="43"/>
      <c r="P1702" s="43"/>
    </row>
    <row r="1703" spans="1:16" x14ac:dyDescent="0.25">
      <c r="A1703" s="43" t="s">
        <v>66</v>
      </c>
      <c r="B1703" s="43"/>
      <c r="C1703" s="43"/>
      <c r="D1703" s="43"/>
      <c r="E1703" s="43"/>
      <c r="F1703" s="43"/>
      <c r="G1703" s="43"/>
      <c r="H1703" s="43"/>
      <c r="I1703" s="43"/>
      <c r="J1703" s="43"/>
      <c r="K1703" s="43"/>
      <c r="L1703" s="43"/>
      <c r="M1703" s="43"/>
      <c r="N1703" s="43"/>
      <c r="O1703" s="43"/>
      <c r="P1703" s="43"/>
    </row>
    <row r="1704" spans="1:16" x14ac:dyDescent="0.25">
      <c r="A1704" s="43" t="s">
        <v>11</v>
      </c>
      <c r="B1704" s="43"/>
      <c r="C1704" s="43"/>
      <c r="D1704" s="43" t="s">
        <v>12</v>
      </c>
      <c r="E1704" s="43"/>
      <c r="F1704" s="43"/>
      <c r="G1704" s="43" t="s">
        <v>13</v>
      </c>
      <c r="H1704" s="43"/>
      <c r="I1704" s="43"/>
      <c r="J1704" s="43" t="s">
        <v>14</v>
      </c>
      <c r="K1704" s="43"/>
      <c r="L1704" s="43"/>
      <c r="M1704" s="43" t="s">
        <v>15</v>
      </c>
      <c r="N1704" s="43"/>
      <c r="O1704" s="43"/>
      <c r="P1704" s="43"/>
    </row>
    <row r="1705" spans="1:16" x14ac:dyDescent="0.25">
      <c r="A1705" s="46" t="s">
        <v>182</v>
      </c>
      <c r="B1705" s="46"/>
      <c r="C1705" s="46"/>
      <c r="D1705" s="46" t="s">
        <v>563</v>
      </c>
      <c r="E1705" s="46"/>
      <c r="F1705" s="46"/>
      <c r="G1705" s="46" t="s">
        <v>182</v>
      </c>
      <c r="H1705" s="46"/>
      <c r="I1705" s="46"/>
      <c r="J1705" s="46" t="s">
        <v>523</v>
      </c>
      <c r="K1705" s="46"/>
      <c r="L1705" s="46"/>
      <c r="M1705" s="46" t="s">
        <v>396</v>
      </c>
      <c r="N1705" s="46"/>
      <c r="O1705" s="46"/>
      <c r="P1705" s="46"/>
    </row>
    <row r="1706" spans="1:16" x14ac:dyDescent="0.25">
      <c r="A1706" s="1"/>
      <c r="B1706" s="1"/>
      <c r="C1706" s="5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</row>
    <row r="1707" spans="1:16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</row>
    <row r="1708" spans="1:16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</row>
    <row r="1709" spans="1:16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</row>
    <row r="1710" spans="1:16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</row>
    <row r="1711" spans="1:16" x14ac:dyDescent="0.25">
      <c r="A1711" s="1" t="s">
        <v>133</v>
      </c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</row>
    <row r="1712" spans="1:16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</row>
    <row r="1713" spans="1:16" x14ac:dyDescent="0.25">
      <c r="A1713" s="1"/>
      <c r="B1713" s="1" t="s">
        <v>482</v>
      </c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</row>
    <row r="1714" spans="1:16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</row>
    <row r="1715" spans="1:16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</row>
    <row r="1716" spans="1:16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</row>
    <row r="1717" spans="1:16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</row>
    <row r="1718" spans="1:16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</row>
    <row r="1719" spans="1:16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</row>
    <row r="1720" spans="1:16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</row>
    <row r="1721" spans="1:16" x14ac:dyDescent="0.25">
      <c r="A1721" s="1" t="s">
        <v>16</v>
      </c>
      <c r="B1721" s="1"/>
      <c r="C1721" s="1"/>
      <c r="D1721" s="1"/>
      <c r="E1721" s="1"/>
      <c r="F1721" s="1"/>
      <c r="G1721" s="1"/>
      <c r="H1721" s="1" t="s">
        <v>19</v>
      </c>
      <c r="I1721" s="1"/>
      <c r="J1721" s="1"/>
      <c r="K1721" s="1"/>
      <c r="L1721" s="1"/>
      <c r="M1721" s="1" t="s">
        <v>22</v>
      </c>
      <c r="N1721" s="1"/>
      <c r="O1721" s="1"/>
      <c r="P1721" s="1"/>
    </row>
    <row r="1722" spans="1:16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</row>
    <row r="1723" spans="1:16" x14ac:dyDescent="0.25">
      <c r="A1723" s="1"/>
      <c r="B1723" s="1"/>
      <c r="C1723" s="1"/>
      <c r="D1723" s="1"/>
      <c r="E1723" s="1"/>
      <c r="F1723" s="1"/>
      <c r="G1723" s="1"/>
      <c r="H1723" s="43" t="s">
        <v>18</v>
      </c>
      <c r="I1723" s="43"/>
      <c r="J1723" s="43"/>
      <c r="K1723" s="43"/>
      <c r="L1723" s="1"/>
      <c r="M1723" s="43" t="s">
        <v>192</v>
      </c>
      <c r="N1723" s="43"/>
      <c r="O1723" s="43"/>
      <c r="P1723" s="1"/>
    </row>
    <row r="1724" spans="1:16" x14ac:dyDescent="0.25">
      <c r="A1724" s="1"/>
      <c r="B1724" s="1"/>
      <c r="C1724" s="1"/>
      <c r="D1724" s="1"/>
      <c r="E1724" s="1"/>
      <c r="F1724" s="1"/>
      <c r="G1724" s="1"/>
      <c r="H1724" s="43" t="s">
        <v>113</v>
      </c>
      <c r="I1724" s="43"/>
      <c r="J1724" s="43"/>
      <c r="K1724" s="43"/>
      <c r="L1724" s="1"/>
      <c r="M1724" s="1"/>
      <c r="N1724" s="1"/>
      <c r="O1724" s="1"/>
      <c r="P1724" s="1"/>
    </row>
    <row r="1725" spans="1:16" x14ac:dyDescent="0.25">
      <c r="A1725" s="1"/>
      <c r="B1725" s="1"/>
      <c r="C1725" s="1"/>
      <c r="D1725" s="1"/>
      <c r="E1725" s="1"/>
      <c r="F1725" s="1"/>
      <c r="G1725" s="1"/>
      <c r="H1725" s="1" t="s">
        <v>17</v>
      </c>
      <c r="I1725" s="1"/>
      <c r="J1725" s="1"/>
      <c r="K1725" s="1"/>
      <c r="L1725" s="1"/>
      <c r="M1725" s="1" t="s">
        <v>24</v>
      </c>
      <c r="N1725" s="1"/>
      <c r="O1725" s="1"/>
      <c r="P1725" s="1"/>
    </row>
    <row r="1726" spans="1:16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</row>
    <row r="1727" spans="1:16" x14ac:dyDescent="0.25">
      <c r="A1727" s="1"/>
      <c r="B1727" s="1"/>
      <c r="C1727" s="1"/>
      <c r="D1727" s="1"/>
      <c r="E1727" s="1"/>
      <c r="F1727" s="1"/>
      <c r="G1727" s="1"/>
      <c r="H1727" s="43" t="s">
        <v>9</v>
      </c>
      <c r="I1727" s="43"/>
      <c r="J1727" s="43"/>
      <c r="K1727" s="43"/>
      <c r="L1727" s="1"/>
      <c r="M1727" s="43" t="s">
        <v>192</v>
      </c>
      <c r="N1727" s="43"/>
      <c r="O1727" s="43"/>
      <c r="P1727" s="1"/>
    </row>
    <row r="1728" spans="1:16" x14ac:dyDescent="0.25">
      <c r="A1728" s="1"/>
      <c r="B1728" s="1"/>
      <c r="C1728" s="1"/>
      <c r="D1728" s="1"/>
      <c r="E1728" s="1"/>
      <c r="F1728" s="1"/>
      <c r="G1728" s="1"/>
      <c r="H1728" s="43" t="s">
        <v>7</v>
      </c>
      <c r="I1728" s="43"/>
      <c r="J1728" s="43"/>
      <c r="K1728" s="43"/>
      <c r="L1728" s="1"/>
      <c r="M1728" s="1"/>
      <c r="N1728" s="1"/>
      <c r="O1728" s="1"/>
      <c r="P1728" s="1"/>
    </row>
    <row r="1729" spans="1:16" x14ac:dyDescent="0.25">
      <c r="A1729" s="1" t="s">
        <v>26</v>
      </c>
      <c r="B1729" s="1"/>
      <c r="C1729" s="1"/>
      <c r="D1729" s="1"/>
      <c r="E1729" s="1"/>
      <c r="F1729" s="1"/>
      <c r="G1729" s="1"/>
      <c r="H1729" s="1" t="s">
        <v>20</v>
      </c>
      <c r="I1729" s="1"/>
      <c r="J1729" s="1"/>
      <c r="K1729" s="1"/>
      <c r="L1729" s="1"/>
      <c r="M1729" s="1" t="s">
        <v>25</v>
      </c>
      <c r="N1729" s="1"/>
      <c r="O1729" s="1"/>
      <c r="P1729" s="1"/>
    </row>
    <row r="1730" spans="1:16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</row>
    <row r="1731" spans="1:16" x14ac:dyDescent="0.25">
      <c r="A1731" s="1"/>
      <c r="B1731" s="47" t="s">
        <v>445</v>
      </c>
      <c r="C1731" s="47"/>
      <c r="D1731" s="47"/>
      <c r="E1731" s="1"/>
      <c r="F1731" s="1"/>
      <c r="G1731" s="1"/>
      <c r="H1731" s="43" t="s">
        <v>27</v>
      </c>
      <c r="I1731" s="43"/>
      <c r="J1731" s="43"/>
      <c r="K1731" s="43"/>
      <c r="L1731" s="1"/>
      <c r="M1731" s="47" t="s">
        <v>396</v>
      </c>
      <c r="N1731" s="47"/>
      <c r="O1731" s="47"/>
      <c r="P1731" s="1"/>
    </row>
    <row r="1732" spans="1:16" x14ac:dyDescent="0.25">
      <c r="A1732" s="1"/>
      <c r="B1732" s="1"/>
      <c r="C1732" s="1"/>
      <c r="D1732" s="1"/>
      <c r="E1732" s="1"/>
      <c r="F1732" s="1"/>
      <c r="G1732" s="1"/>
      <c r="H1732" s="43" t="s">
        <v>21</v>
      </c>
      <c r="I1732" s="43"/>
      <c r="J1732" s="43"/>
      <c r="K1732" s="43"/>
      <c r="L1732" s="1"/>
      <c r="M1732" s="1"/>
      <c r="N1732" s="1"/>
      <c r="O1732" s="1"/>
      <c r="P1732" s="1"/>
    </row>
    <row r="1733" spans="1:16" x14ac:dyDescent="0.25">
      <c r="A1733" s="1"/>
      <c r="B1733" s="1"/>
      <c r="C1733" s="1"/>
      <c r="D1733" s="1"/>
      <c r="E1733" s="1"/>
      <c r="F1733" s="1"/>
      <c r="G1733" s="1"/>
      <c r="H1733" s="13"/>
      <c r="I1733" s="13"/>
      <c r="J1733" s="13"/>
      <c r="K1733" s="13"/>
      <c r="L1733" s="1"/>
      <c r="M1733" s="1"/>
      <c r="N1733" s="1"/>
      <c r="O1733" s="1"/>
      <c r="P1733" s="1"/>
    </row>
    <row r="1734" spans="1:16" x14ac:dyDescent="0.25">
      <c r="A1734" s="1"/>
      <c r="B1734" s="1"/>
      <c r="C1734" s="1"/>
      <c r="D1734" s="1"/>
      <c r="E1734" s="1"/>
      <c r="F1734" s="1"/>
      <c r="G1734" s="1"/>
      <c r="H1734" s="13"/>
      <c r="I1734" s="13"/>
      <c r="J1734" s="13"/>
      <c r="K1734" s="13"/>
      <c r="L1734" s="1"/>
      <c r="M1734" s="1"/>
      <c r="N1734" s="1"/>
      <c r="O1734" s="1"/>
      <c r="P1734" s="1"/>
    </row>
    <row r="1735" spans="1:16" x14ac:dyDescent="0.25">
      <c r="A1735" s="43" t="s">
        <v>10</v>
      </c>
      <c r="B1735" s="43"/>
      <c r="C1735" s="43"/>
      <c r="D1735" s="43"/>
      <c r="E1735" s="43"/>
      <c r="F1735" s="43"/>
      <c r="G1735" s="43"/>
      <c r="H1735" s="43"/>
      <c r="I1735" s="43"/>
      <c r="J1735" s="43"/>
      <c r="K1735" s="43"/>
      <c r="L1735" s="43"/>
      <c r="M1735" s="43"/>
      <c r="N1735" s="43"/>
      <c r="O1735" s="43"/>
      <c r="P1735" s="43"/>
    </row>
    <row r="1736" spans="1:16" x14ac:dyDescent="0.25">
      <c r="A1736" s="43" t="s">
        <v>109</v>
      </c>
      <c r="B1736" s="43"/>
      <c r="C1736" s="43"/>
      <c r="D1736" s="43"/>
      <c r="E1736" s="43"/>
      <c r="F1736" s="43"/>
      <c r="G1736" s="43"/>
      <c r="H1736" s="43"/>
      <c r="I1736" s="43"/>
      <c r="J1736" s="43"/>
      <c r="K1736" s="43"/>
      <c r="L1736" s="43"/>
      <c r="M1736" s="43"/>
      <c r="N1736" s="43"/>
      <c r="O1736" s="43"/>
      <c r="P1736" s="43"/>
    </row>
    <row r="1737" spans="1:16" x14ac:dyDescent="0.25">
      <c r="A1737" s="43" t="s">
        <v>67</v>
      </c>
      <c r="B1737" s="43"/>
      <c r="C1737" s="43"/>
      <c r="D1737" s="43"/>
      <c r="E1737" s="43"/>
      <c r="F1737" s="43"/>
      <c r="G1737" s="43"/>
      <c r="H1737" s="43"/>
      <c r="I1737" s="43"/>
      <c r="J1737" s="43"/>
      <c r="K1737" s="43"/>
      <c r="L1737" s="43"/>
      <c r="M1737" s="43"/>
      <c r="N1737" s="43"/>
      <c r="O1737" s="43"/>
      <c r="P1737" s="43"/>
    </row>
    <row r="1738" spans="1:16" x14ac:dyDescent="0.25">
      <c r="A1738" s="43" t="s">
        <v>11</v>
      </c>
      <c r="B1738" s="43"/>
      <c r="C1738" s="43"/>
      <c r="D1738" s="43" t="s">
        <v>12</v>
      </c>
      <c r="E1738" s="43"/>
      <c r="F1738" s="43"/>
      <c r="G1738" s="43" t="s">
        <v>13</v>
      </c>
      <c r="H1738" s="43"/>
      <c r="I1738" s="43"/>
      <c r="J1738" s="43" t="s">
        <v>14</v>
      </c>
      <c r="K1738" s="43"/>
      <c r="L1738" s="43"/>
      <c r="M1738" s="43" t="s">
        <v>15</v>
      </c>
      <c r="N1738" s="43"/>
      <c r="O1738" s="43"/>
      <c r="P1738" s="43"/>
    </row>
    <row r="1739" spans="1:16" x14ac:dyDescent="0.25">
      <c r="A1739" s="46" t="s">
        <v>184</v>
      </c>
      <c r="B1739" s="46"/>
      <c r="C1739" s="46"/>
      <c r="D1739" s="46" t="s">
        <v>197</v>
      </c>
      <c r="E1739" s="46"/>
      <c r="F1739" s="46"/>
      <c r="G1739" s="46" t="s">
        <v>184</v>
      </c>
      <c r="H1739" s="46"/>
      <c r="I1739" s="46"/>
      <c r="J1739" s="46" t="s">
        <v>524</v>
      </c>
      <c r="K1739" s="46"/>
      <c r="L1739" s="46"/>
      <c r="M1739" s="46" t="s">
        <v>457</v>
      </c>
      <c r="N1739" s="46"/>
      <c r="O1739" s="46"/>
      <c r="P1739" s="46"/>
    </row>
    <row r="1740" spans="1:16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</row>
    <row r="1741" spans="1:16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</row>
    <row r="1742" spans="1:16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</row>
    <row r="1743" spans="1:16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</row>
    <row r="1744" spans="1:16" x14ac:dyDescent="0.25">
      <c r="A1744" s="1" t="s">
        <v>133</v>
      </c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</row>
    <row r="1745" spans="1:16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</row>
    <row r="1746" spans="1:16" x14ac:dyDescent="0.25">
      <c r="A1746" s="1"/>
      <c r="B1746" s="1" t="s">
        <v>183</v>
      </c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</row>
    <row r="1747" spans="1:16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</row>
    <row r="1748" spans="1:16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</row>
    <row r="1749" spans="1:16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</row>
    <row r="1750" spans="1:16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</row>
    <row r="1751" spans="1:16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</row>
    <row r="1752" spans="1:16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</row>
    <row r="1753" spans="1:16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</row>
    <row r="1754" spans="1:16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</row>
    <row r="1755" spans="1:16" x14ac:dyDescent="0.25">
      <c r="A1755" s="1" t="s">
        <v>16</v>
      </c>
      <c r="B1755" s="1"/>
      <c r="C1755" s="1"/>
      <c r="D1755" s="1"/>
      <c r="E1755" s="1"/>
      <c r="F1755" s="1"/>
      <c r="G1755" s="1"/>
      <c r="H1755" s="1" t="s">
        <v>19</v>
      </c>
      <c r="I1755" s="1"/>
      <c r="J1755" s="1"/>
      <c r="K1755" s="1"/>
      <c r="L1755" s="1"/>
      <c r="M1755" s="1" t="s">
        <v>22</v>
      </c>
      <c r="N1755" s="1"/>
      <c r="O1755" s="1"/>
      <c r="P1755" s="1"/>
    </row>
    <row r="1756" spans="1:16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</row>
    <row r="1757" spans="1:16" x14ac:dyDescent="0.25">
      <c r="A1757" s="1"/>
      <c r="B1757" s="1"/>
      <c r="C1757" s="1"/>
      <c r="D1757" s="1"/>
      <c r="E1757" s="1"/>
      <c r="F1757" s="1"/>
      <c r="G1757" s="1"/>
      <c r="H1757" s="43" t="s">
        <v>18</v>
      </c>
      <c r="I1757" s="43"/>
      <c r="J1757" s="43"/>
      <c r="K1757" s="43"/>
      <c r="L1757" s="1"/>
      <c r="M1757" s="43" t="s">
        <v>184</v>
      </c>
      <c r="N1757" s="43"/>
      <c r="O1757" s="43"/>
      <c r="P1757" s="1"/>
    </row>
    <row r="1758" spans="1:16" x14ac:dyDescent="0.25">
      <c r="A1758" s="1"/>
      <c r="B1758" s="1"/>
      <c r="C1758" s="1"/>
      <c r="D1758" s="1"/>
      <c r="E1758" s="1"/>
      <c r="F1758" s="1"/>
      <c r="G1758" s="1"/>
      <c r="H1758" s="43" t="s">
        <v>113</v>
      </c>
      <c r="I1758" s="43"/>
      <c r="J1758" s="43"/>
      <c r="K1758" s="43"/>
      <c r="L1758" s="1"/>
      <c r="M1758" s="1"/>
      <c r="N1758" s="1"/>
      <c r="O1758" s="1"/>
      <c r="P1758" s="1"/>
    </row>
    <row r="1759" spans="1:16" x14ac:dyDescent="0.25">
      <c r="A1759" s="1"/>
      <c r="B1759" s="1"/>
      <c r="C1759" s="1"/>
      <c r="D1759" s="1"/>
      <c r="E1759" s="1"/>
      <c r="F1759" s="1"/>
      <c r="G1759" s="1"/>
      <c r="H1759" s="1" t="s">
        <v>17</v>
      </c>
      <c r="I1759" s="1"/>
      <c r="J1759" s="1"/>
      <c r="K1759" s="1"/>
      <c r="L1759" s="1"/>
      <c r="M1759" s="1" t="s">
        <v>24</v>
      </c>
      <c r="N1759" s="1"/>
      <c r="O1759" s="1"/>
      <c r="P1759" s="1"/>
    </row>
    <row r="1760" spans="1:16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</row>
    <row r="1761" spans="1:16" x14ac:dyDescent="0.25">
      <c r="A1761" s="1"/>
      <c r="B1761" s="1"/>
      <c r="C1761" s="1"/>
      <c r="D1761" s="1"/>
      <c r="E1761" s="1"/>
      <c r="F1761" s="1"/>
      <c r="G1761" s="1"/>
      <c r="H1761" s="43" t="s">
        <v>9</v>
      </c>
      <c r="I1761" s="43"/>
      <c r="J1761" s="43"/>
      <c r="K1761" s="43"/>
      <c r="L1761" s="1"/>
      <c r="M1761" s="43" t="s">
        <v>184</v>
      </c>
      <c r="N1761" s="43"/>
      <c r="O1761" s="43"/>
      <c r="P1761" s="1"/>
    </row>
    <row r="1762" spans="1:16" x14ac:dyDescent="0.25">
      <c r="A1762" s="1"/>
      <c r="B1762" s="1"/>
      <c r="C1762" s="1"/>
      <c r="D1762" s="1"/>
      <c r="E1762" s="1"/>
      <c r="F1762" s="1"/>
      <c r="G1762" s="1"/>
      <c r="H1762" s="43" t="s">
        <v>7</v>
      </c>
      <c r="I1762" s="43"/>
      <c r="J1762" s="43"/>
      <c r="K1762" s="43"/>
      <c r="L1762" s="1"/>
      <c r="M1762" s="1"/>
      <c r="N1762" s="1"/>
      <c r="O1762" s="1"/>
      <c r="P1762" s="1"/>
    </row>
    <row r="1763" spans="1:16" x14ac:dyDescent="0.25">
      <c r="A1763" s="1" t="s">
        <v>26</v>
      </c>
      <c r="B1763" s="1"/>
      <c r="C1763" s="1"/>
      <c r="D1763" s="1"/>
      <c r="E1763" s="1"/>
      <c r="F1763" s="1"/>
      <c r="G1763" s="1"/>
      <c r="H1763" s="1" t="s">
        <v>20</v>
      </c>
      <c r="I1763" s="1"/>
      <c r="J1763" s="1"/>
      <c r="K1763" s="1"/>
      <c r="L1763" s="1"/>
      <c r="M1763" s="1" t="s">
        <v>25</v>
      </c>
      <c r="N1763" s="1"/>
      <c r="O1763" s="1"/>
      <c r="P1763" s="1"/>
    </row>
    <row r="1764" spans="1:16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</row>
    <row r="1765" spans="1:16" x14ac:dyDescent="0.25">
      <c r="A1765" s="1"/>
      <c r="B1765" s="47" t="s">
        <v>445</v>
      </c>
      <c r="C1765" s="47"/>
      <c r="D1765" s="47"/>
      <c r="E1765" s="1"/>
      <c r="F1765" s="1"/>
      <c r="G1765" s="1"/>
      <c r="H1765" s="43" t="s">
        <v>27</v>
      </c>
      <c r="I1765" s="43"/>
      <c r="J1765" s="43"/>
      <c r="K1765" s="43"/>
      <c r="L1765" s="1"/>
      <c r="M1765" s="47" t="s">
        <v>457</v>
      </c>
      <c r="N1765" s="47"/>
      <c r="O1765" s="47"/>
      <c r="P1765" s="1"/>
    </row>
    <row r="1766" spans="1:16" x14ac:dyDescent="0.25">
      <c r="A1766" s="1"/>
      <c r="B1766" s="1"/>
      <c r="C1766" s="1"/>
      <c r="D1766" s="1"/>
      <c r="E1766" s="1"/>
      <c r="F1766" s="1"/>
      <c r="G1766" s="1"/>
      <c r="H1766" s="43" t="s">
        <v>21</v>
      </c>
      <c r="I1766" s="43"/>
      <c r="J1766" s="43"/>
      <c r="K1766" s="43"/>
      <c r="L1766" s="1"/>
      <c r="M1766" s="1"/>
      <c r="N1766" s="1"/>
      <c r="O1766" s="1"/>
      <c r="P1766" s="1"/>
    </row>
    <row r="1767" spans="1:16" x14ac:dyDescent="0.25">
      <c r="A1767" s="1"/>
      <c r="B1767" s="1"/>
      <c r="C1767" s="1"/>
      <c r="D1767" s="1"/>
      <c r="E1767" s="1"/>
      <c r="F1767" s="1"/>
      <c r="G1767" s="1"/>
      <c r="H1767" s="13"/>
      <c r="I1767" s="13"/>
      <c r="J1767" s="13"/>
      <c r="K1767" s="13"/>
      <c r="L1767" s="1"/>
      <c r="M1767" s="1"/>
      <c r="N1767" s="1"/>
      <c r="O1767" s="1"/>
      <c r="P1767" s="1"/>
    </row>
    <row r="1768" spans="1:16" x14ac:dyDescent="0.25">
      <c r="A1768" s="1"/>
      <c r="B1768" s="1"/>
      <c r="C1768" s="1"/>
      <c r="D1768" s="1"/>
      <c r="E1768" s="1"/>
      <c r="F1768" s="1"/>
      <c r="G1768" s="1"/>
      <c r="H1768" s="13"/>
      <c r="I1768" s="13"/>
      <c r="J1768" s="13"/>
      <c r="K1768" s="13"/>
      <c r="L1768" s="1"/>
      <c r="M1768" s="1"/>
      <c r="N1768" s="1"/>
      <c r="O1768" s="1"/>
      <c r="P1768" s="1"/>
    </row>
    <row r="1769" spans="1:16" x14ac:dyDescent="0.25">
      <c r="A1769" s="43" t="s">
        <v>10</v>
      </c>
      <c r="B1769" s="43"/>
      <c r="C1769" s="43"/>
      <c r="D1769" s="43"/>
      <c r="E1769" s="43"/>
      <c r="F1769" s="43"/>
      <c r="G1769" s="43"/>
      <c r="H1769" s="43"/>
      <c r="I1769" s="43"/>
      <c r="J1769" s="43"/>
      <c r="K1769" s="43"/>
      <c r="L1769" s="43"/>
      <c r="M1769" s="43"/>
      <c r="N1769" s="43"/>
      <c r="O1769" s="43"/>
      <c r="P1769" s="43"/>
    </row>
    <row r="1770" spans="1:16" x14ac:dyDescent="0.25">
      <c r="A1770" s="43" t="s">
        <v>110</v>
      </c>
      <c r="B1770" s="43"/>
      <c r="C1770" s="43"/>
      <c r="D1770" s="43"/>
      <c r="E1770" s="43"/>
      <c r="F1770" s="43"/>
      <c r="G1770" s="43"/>
      <c r="H1770" s="43"/>
      <c r="I1770" s="43"/>
      <c r="J1770" s="43"/>
      <c r="K1770" s="43"/>
      <c r="L1770" s="43"/>
      <c r="M1770" s="43"/>
      <c r="N1770" s="43"/>
      <c r="O1770" s="43"/>
      <c r="P1770" s="43"/>
    </row>
    <row r="1771" spans="1:16" x14ac:dyDescent="0.25">
      <c r="A1771" s="43" t="s">
        <v>68</v>
      </c>
      <c r="B1771" s="43"/>
      <c r="C1771" s="43"/>
      <c r="D1771" s="43"/>
      <c r="E1771" s="43"/>
      <c r="F1771" s="43"/>
      <c r="G1771" s="43"/>
      <c r="H1771" s="43"/>
      <c r="I1771" s="43"/>
      <c r="J1771" s="43"/>
      <c r="K1771" s="43"/>
      <c r="L1771" s="43"/>
      <c r="M1771" s="43"/>
      <c r="N1771" s="43"/>
      <c r="O1771" s="43"/>
      <c r="P1771" s="43"/>
    </row>
    <row r="1772" spans="1:16" x14ac:dyDescent="0.25">
      <c r="A1772" s="43" t="s">
        <v>11</v>
      </c>
      <c r="B1772" s="43"/>
      <c r="C1772" s="43"/>
      <c r="D1772" s="43" t="s">
        <v>12</v>
      </c>
      <c r="E1772" s="43"/>
      <c r="F1772" s="43"/>
      <c r="G1772" s="43" t="s">
        <v>13</v>
      </c>
      <c r="H1772" s="43"/>
      <c r="I1772" s="43"/>
      <c r="J1772" s="43" t="s">
        <v>14</v>
      </c>
      <c r="K1772" s="43"/>
      <c r="L1772" s="43"/>
      <c r="M1772" s="43" t="s">
        <v>15</v>
      </c>
      <c r="N1772" s="43"/>
      <c r="O1772" s="43"/>
      <c r="P1772" s="43"/>
    </row>
    <row r="1773" spans="1:16" x14ac:dyDescent="0.25">
      <c r="A1773" s="46" t="s">
        <v>172</v>
      </c>
      <c r="B1773" s="46"/>
      <c r="C1773" s="46"/>
      <c r="D1773" s="46" t="s">
        <v>564</v>
      </c>
      <c r="E1773" s="46"/>
      <c r="F1773" s="46"/>
      <c r="G1773" s="46" t="s">
        <v>172</v>
      </c>
      <c r="H1773" s="46"/>
      <c r="I1773" s="46"/>
      <c r="J1773" s="46" t="s">
        <v>525</v>
      </c>
      <c r="K1773" s="46"/>
      <c r="L1773" s="46"/>
      <c r="M1773" s="46" t="s">
        <v>422</v>
      </c>
      <c r="N1773" s="46"/>
      <c r="O1773" s="46"/>
      <c r="P1773" s="46"/>
    </row>
    <row r="1774" spans="1:16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</row>
    <row r="1775" spans="1:16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</row>
    <row r="1776" spans="1:16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</row>
    <row r="1777" spans="1:16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</row>
    <row r="1778" spans="1:16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</row>
    <row r="1779" spans="1:16" x14ac:dyDescent="0.25">
      <c r="A1779" s="1" t="s">
        <v>133</v>
      </c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</row>
    <row r="1780" spans="1:16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</row>
    <row r="1781" spans="1:16" x14ac:dyDescent="0.25">
      <c r="A1781" s="1"/>
      <c r="B1781" s="1" t="s">
        <v>188</v>
      </c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</row>
    <row r="1782" spans="1:16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</row>
    <row r="1783" spans="1:16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</row>
    <row r="1784" spans="1:16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</row>
    <row r="1785" spans="1:16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</row>
    <row r="1786" spans="1:16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</row>
    <row r="1787" spans="1:16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</row>
    <row r="1788" spans="1:16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</row>
    <row r="1789" spans="1:16" x14ac:dyDescent="0.25">
      <c r="A1789" s="1" t="s">
        <v>16</v>
      </c>
      <c r="B1789" s="1"/>
      <c r="C1789" s="1"/>
      <c r="D1789" s="1"/>
      <c r="E1789" s="1"/>
      <c r="F1789" s="1"/>
      <c r="G1789" s="1"/>
      <c r="H1789" s="1" t="s">
        <v>19</v>
      </c>
      <c r="I1789" s="1"/>
      <c r="J1789" s="1"/>
      <c r="K1789" s="1"/>
      <c r="L1789" s="1"/>
      <c r="M1789" s="1" t="s">
        <v>22</v>
      </c>
      <c r="N1789" s="1"/>
      <c r="O1789" s="1"/>
      <c r="P1789" s="1"/>
    </row>
    <row r="1790" spans="1:16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</row>
    <row r="1791" spans="1:16" x14ac:dyDescent="0.25">
      <c r="A1791" s="1"/>
      <c r="B1791" s="1"/>
      <c r="C1791" s="1"/>
      <c r="D1791" s="1"/>
      <c r="E1791" s="1"/>
      <c r="F1791" s="1"/>
      <c r="G1791" s="1"/>
      <c r="H1791" s="43" t="s">
        <v>18</v>
      </c>
      <c r="I1791" s="43"/>
      <c r="J1791" s="43"/>
      <c r="K1791" s="43"/>
      <c r="L1791" s="1"/>
      <c r="M1791" s="43" t="s">
        <v>189</v>
      </c>
      <c r="N1791" s="43"/>
      <c r="O1791" s="43"/>
      <c r="P1791" s="1"/>
    </row>
    <row r="1792" spans="1:16" x14ac:dyDescent="0.25">
      <c r="A1792" s="1"/>
      <c r="B1792" s="1"/>
      <c r="C1792" s="1"/>
      <c r="D1792" s="1"/>
      <c r="E1792" s="1"/>
      <c r="F1792" s="1"/>
      <c r="G1792" s="1"/>
      <c r="H1792" s="43" t="s">
        <v>113</v>
      </c>
      <c r="I1792" s="43"/>
      <c r="J1792" s="43"/>
      <c r="K1792" s="43"/>
      <c r="L1792" s="1"/>
      <c r="M1792" s="1"/>
      <c r="N1792" s="1"/>
      <c r="O1792" s="1"/>
      <c r="P1792" s="1"/>
    </row>
    <row r="1793" spans="1:16" x14ac:dyDescent="0.25">
      <c r="A1793" s="1"/>
      <c r="B1793" s="1"/>
      <c r="C1793" s="1"/>
      <c r="D1793" s="1"/>
      <c r="E1793" s="1"/>
      <c r="F1793" s="1"/>
      <c r="G1793" s="1"/>
      <c r="H1793" s="1" t="s">
        <v>17</v>
      </c>
      <c r="I1793" s="1"/>
      <c r="J1793" s="1"/>
      <c r="K1793" s="1"/>
      <c r="L1793" s="1"/>
      <c r="M1793" s="1" t="s">
        <v>24</v>
      </c>
      <c r="N1793" s="1"/>
      <c r="O1793" s="1"/>
      <c r="P1793" s="1"/>
    </row>
    <row r="1794" spans="1:16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</row>
    <row r="1795" spans="1:16" x14ac:dyDescent="0.25">
      <c r="A1795" s="1"/>
      <c r="B1795" s="1"/>
      <c r="C1795" s="1"/>
      <c r="D1795" s="1"/>
      <c r="E1795" s="1"/>
      <c r="F1795" s="1"/>
      <c r="G1795" s="1"/>
      <c r="H1795" s="43" t="s">
        <v>9</v>
      </c>
      <c r="I1795" s="43"/>
      <c r="J1795" s="43"/>
      <c r="K1795" s="43"/>
      <c r="L1795" s="1"/>
      <c r="M1795" s="43" t="s">
        <v>189</v>
      </c>
      <c r="N1795" s="43"/>
      <c r="O1795" s="43"/>
      <c r="P1795" s="1"/>
    </row>
    <row r="1796" spans="1:16" x14ac:dyDescent="0.25">
      <c r="A1796" s="1"/>
      <c r="B1796" s="1"/>
      <c r="C1796" s="1"/>
      <c r="D1796" s="1"/>
      <c r="E1796" s="1"/>
      <c r="F1796" s="1"/>
      <c r="G1796" s="1"/>
      <c r="H1796" s="43" t="s">
        <v>7</v>
      </c>
      <c r="I1796" s="43"/>
      <c r="J1796" s="43"/>
      <c r="K1796" s="43"/>
      <c r="L1796" s="1"/>
      <c r="M1796" s="1"/>
      <c r="N1796" s="1"/>
      <c r="O1796" s="1"/>
      <c r="P1796" s="1"/>
    </row>
    <row r="1797" spans="1:16" x14ac:dyDescent="0.25">
      <c r="A1797" s="1" t="s">
        <v>26</v>
      </c>
      <c r="B1797" s="1"/>
      <c r="C1797" s="1"/>
      <c r="D1797" s="1"/>
      <c r="E1797" s="1"/>
      <c r="F1797" s="1"/>
      <c r="G1797" s="1"/>
      <c r="H1797" s="1" t="s">
        <v>20</v>
      </c>
      <c r="I1797" s="1"/>
      <c r="J1797" s="1"/>
      <c r="K1797" s="1"/>
      <c r="L1797" s="1"/>
      <c r="M1797" s="1" t="s">
        <v>25</v>
      </c>
      <c r="N1797" s="1"/>
      <c r="O1797" s="1"/>
      <c r="P1797" s="1"/>
    </row>
    <row r="1798" spans="1:16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</row>
    <row r="1799" spans="1:16" x14ac:dyDescent="0.25">
      <c r="A1799" s="1"/>
      <c r="B1799" s="47" t="s">
        <v>445</v>
      </c>
      <c r="C1799" s="47"/>
      <c r="D1799" s="47"/>
      <c r="E1799" s="1"/>
      <c r="F1799" s="1"/>
      <c r="G1799" s="1"/>
      <c r="H1799" s="43" t="s">
        <v>27</v>
      </c>
      <c r="I1799" s="43"/>
      <c r="J1799" s="43"/>
      <c r="K1799" s="43"/>
      <c r="L1799" s="1"/>
      <c r="M1799" s="47" t="s">
        <v>422</v>
      </c>
      <c r="N1799" s="47"/>
      <c r="O1799" s="47"/>
      <c r="P1799" s="1"/>
    </row>
    <row r="1800" spans="1:16" x14ac:dyDescent="0.25">
      <c r="A1800" s="1"/>
      <c r="B1800" s="1"/>
      <c r="C1800" s="1"/>
      <c r="D1800" s="1"/>
      <c r="E1800" s="1"/>
      <c r="F1800" s="1"/>
      <c r="G1800" s="1"/>
      <c r="H1800" s="43" t="s">
        <v>21</v>
      </c>
      <c r="I1800" s="43"/>
      <c r="J1800" s="43"/>
      <c r="K1800" s="43"/>
      <c r="L1800" s="1"/>
      <c r="M1800" s="1"/>
      <c r="N1800" s="1"/>
      <c r="O1800" s="1"/>
      <c r="P1800" s="1"/>
    </row>
    <row r="1801" spans="1:16" x14ac:dyDescent="0.25">
      <c r="A1801" s="1"/>
      <c r="B1801" s="1"/>
      <c r="C1801" s="1"/>
      <c r="D1801" s="1"/>
      <c r="E1801" s="1"/>
      <c r="F1801" s="1"/>
      <c r="G1801" s="1"/>
      <c r="H1801" s="13"/>
      <c r="I1801" s="13"/>
      <c r="J1801" s="13"/>
      <c r="K1801" s="13"/>
      <c r="L1801" s="1"/>
      <c r="M1801" s="1"/>
      <c r="N1801" s="1"/>
      <c r="O1801" s="1"/>
      <c r="P1801" s="1"/>
    </row>
    <row r="1802" spans="1:16" x14ac:dyDescent="0.25">
      <c r="A1802" s="1"/>
      <c r="B1802" s="1"/>
      <c r="C1802" s="1"/>
      <c r="D1802" s="1"/>
      <c r="E1802" s="1"/>
      <c r="F1802" s="1"/>
      <c r="G1802" s="1"/>
      <c r="H1802" s="13"/>
      <c r="I1802" s="13"/>
      <c r="J1802" s="13"/>
      <c r="K1802" s="13"/>
      <c r="L1802" s="1"/>
      <c r="M1802" s="1"/>
      <c r="N1802" s="1"/>
      <c r="O1802" s="1"/>
      <c r="P1802" s="1"/>
    </row>
    <row r="1803" spans="1:16" x14ac:dyDescent="0.25">
      <c r="A1803" s="46" t="s">
        <v>10</v>
      </c>
      <c r="B1803" s="46"/>
      <c r="C1803" s="46"/>
      <c r="D1803" s="46"/>
      <c r="E1803" s="46"/>
      <c r="F1803" s="46"/>
      <c r="G1803" s="46"/>
      <c r="H1803" s="46"/>
      <c r="I1803" s="46"/>
      <c r="J1803" s="46"/>
      <c r="K1803" s="46"/>
      <c r="L1803" s="46"/>
      <c r="M1803" s="46"/>
      <c r="N1803" s="46"/>
      <c r="O1803" s="46"/>
      <c r="P1803" s="46"/>
    </row>
    <row r="1804" spans="1:16" x14ac:dyDescent="0.25">
      <c r="A1804" s="46" t="s">
        <v>111</v>
      </c>
      <c r="B1804" s="46"/>
      <c r="C1804" s="46"/>
      <c r="D1804" s="46"/>
      <c r="E1804" s="46"/>
      <c r="F1804" s="46"/>
      <c r="G1804" s="46"/>
      <c r="H1804" s="46"/>
      <c r="I1804" s="46"/>
      <c r="J1804" s="46"/>
      <c r="K1804" s="46"/>
      <c r="L1804" s="46"/>
      <c r="M1804" s="46"/>
      <c r="N1804" s="46"/>
      <c r="O1804" s="46"/>
      <c r="P1804" s="46"/>
    </row>
    <row r="1805" spans="1:16" x14ac:dyDescent="0.25">
      <c r="A1805" s="46" t="s">
        <v>72</v>
      </c>
      <c r="B1805" s="46"/>
      <c r="C1805" s="46"/>
      <c r="D1805" s="46"/>
      <c r="E1805" s="46"/>
      <c r="F1805" s="46"/>
      <c r="G1805" s="46"/>
      <c r="H1805" s="46"/>
      <c r="I1805" s="46"/>
      <c r="J1805" s="46"/>
      <c r="K1805" s="46"/>
      <c r="L1805" s="46"/>
      <c r="M1805" s="46"/>
      <c r="N1805" s="46"/>
      <c r="O1805" s="46"/>
      <c r="P1805" s="46"/>
    </row>
    <row r="1806" spans="1:16" x14ac:dyDescent="0.25">
      <c r="A1806" s="46" t="s">
        <v>11</v>
      </c>
      <c r="B1806" s="46"/>
      <c r="C1806" s="46"/>
      <c r="D1806" s="46" t="s">
        <v>12</v>
      </c>
      <c r="E1806" s="46"/>
      <c r="F1806" s="46"/>
      <c r="G1806" s="46" t="s">
        <v>13</v>
      </c>
      <c r="H1806" s="46"/>
      <c r="I1806" s="46"/>
      <c r="J1806" s="46" t="s">
        <v>14</v>
      </c>
      <c r="K1806" s="46"/>
      <c r="L1806" s="46"/>
      <c r="M1806" s="46" t="s">
        <v>15</v>
      </c>
      <c r="N1806" s="46"/>
      <c r="O1806" s="46"/>
      <c r="P1806" s="46"/>
    </row>
    <row r="1807" spans="1:16" x14ac:dyDescent="0.25">
      <c r="A1807" s="46" t="s">
        <v>187</v>
      </c>
      <c r="B1807" s="46"/>
      <c r="C1807" s="46"/>
      <c r="D1807" s="46" t="s">
        <v>565</v>
      </c>
      <c r="E1807" s="46"/>
      <c r="F1807" s="46"/>
      <c r="G1807" s="46" t="s">
        <v>187</v>
      </c>
      <c r="H1807" s="46"/>
      <c r="I1807" s="46"/>
      <c r="J1807" s="46" t="s">
        <v>526</v>
      </c>
      <c r="K1807" s="46"/>
      <c r="L1807" s="46"/>
      <c r="M1807" s="46" t="s">
        <v>455</v>
      </c>
      <c r="N1807" s="46"/>
      <c r="O1807" s="46"/>
      <c r="P1807" s="46"/>
    </row>
    <row r="1808" spans="1:16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</row>
    <row r="1809" spans="1:16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</row>
    <row r="1810" spans="1:16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</row>
    <row r="1811" spans="1:16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</row>
    <row r="1812" spans="1:16" x14ac:dyDescent="0.25">
      <c r="A1812" s="1" t="s">
        <v>133</v>
      </c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</row>
    <row r="1813" spans="1:16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</row>
    <row r="1814" spans="1:16" x14ac:dyDescent="0.25">
      <c r="A1814" s="1"/>
      <c r="B1814" s="1" t="s">
        <v>186</v>
      </c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</row>
    <row r="1815" spans="1:16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</row>
    <row r="1816" spans="1:16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</row>
    <row r="1817" spans="1:16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</row>
    <row r="1818" spans="1:16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</row>
    <row r="1819" spans="1:16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</row>
    <row r="1820" spans="1:16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</row>
    <row r="1821" spans="1:16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</row>
    <row r="1822" spans="1:16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</row>
    <row r="1823" spans="1:16" x14ac:dyDescent="0.25">
      <c r="A1823" s="1" t="s">
        <v>16</v>
      </c>
      <c r="B1823" s="1"/>
      <c r="C1823" s="1"/>
      <c r="D1823" s="1"/>
      <c r="E1823" s="1"/>
      <c r="F1823" s="1"/>
      <c r="G1823" s="1"/>
      <c r="H1823" s="1" t="s">
        <v>19</v>
      </c>
      <c r="I1823" s="1"/>
      <c r="J1823" s="1"/>
      <c r="K1823" s="1"/>
      <c r="L1823" s="1"/>
      <c r="M1823" s="1" t="s">
        <v>22</v>
      </c>
      <c r="N1823" s="1"/>
      <c r="O1823" s="1"/>
      <c r="P1823" s="1"/>
    </row>
    <row r="1824" spans="1:16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</row>
    <row r="1825" spans="1:16" x14ac:dyDescent="0.25">
      <c r="A1825" s="1"/>
      <c r="B1825" s="1"/>
      <c r="C1825" s="1"/>
      <c r="D1825" s="1"/>
      <c r="E1825" s="1"/>
      <c r="F1825" s="1"/>
      <c r="G1825" s="1"/>
      <c r="H1825" s="43" t="s">
        <v>18</v>
      </c>
      <c r="I1825" s="43"/>
      <c r="J1825" s="43"/>
      <c r="K1825" s="43"/>
      <c r="L1825" s="1"/>
      <c r="M1825" s="43" t="s">
        <v>187</v>
      </c>
      <c r="N1825" s="43"/>
      <c r="O1825" s="43"/>
      <c r="P1825" s="1"/>
    </row>
    <row r="1826" spans="1:16" x14ac:dyDescent="0.25">
      <c r="A1826" s="1"/>
      <c r="B1826" s="1"/>
      <c r="C1826" s="1"/>
      <c r="D1826" s="1"/>
      <c r="E1826" s="1"/>
      <c r="F1826" s="1"/>
      <c r="G1826" s="1"/>
      <c r="H1826" s="43" t="s">
        <v>113</v>
      </c>
      <c r="I1826" s="43"/>
      <c r="J1826" s="43"/>
      <c r="K1826" s="43"/>
      <c r="L1826" s="1"/>
      <c r="M1826" s="1"/>
      <c r="N1826" s="1"/>
      <c r="O1826" s="1"/>
      <c r="P1826" s="1"/>
    </row>
    <row r="1827" spans="1:16" x14ac:dyDescent="0.25">
      <c r="A1827" s="1"/>
      <c r="B1827" s="1"/>
      <c r="C1827" s="1"/>
      <c r="D1827" s="1"/>
      <c r="E1827" s="1"/>
      <c r="F1827" s="1"/>
      <c r="G1827" s="1"/>
      <c r="H1827" s="1" t="s">
        <v>17</v>
      </c>
      <c r="I1827" s="1"/>
      <c r="J1827" s="1"/>
      <c r="K1827" s="1"/>
      <c r="L1827" s="1"/>
      <c r="M1827" s="1" t="s">
        <v>24</v>
      </c>
      <c r="N1827" s="1"/>
      <c r="O1827" s="1"/>
      <c r="P1827" s="1"/>
    </row>
    <row r="1828" spans="1:16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</row>
    <row r="1829" spans="1:16" x14ac:dyDescent="0.25">
      <c r="A1829" s="1"/>
      <c r="B1829" s="1"/>
      <c r="C1829" s="1"/>
      <c r="D1829" s="1"/>
      <c r="E1829" s="1"/>
      <c r="F1829" s="1"/>
      <c r="G1829" s="1"/>
      <c r="H1829" s="43" t="s">
        <v>9</v>
      </c>
      <c r="I1829" s="43"/>
      <c r="J1829" s="43"/>
      <c r="K1829" s="43"/>
      <c r="L1829" s="1"/>
      <c r="M1829" s="43" t="s">
        <v>187</v>
      </c>
      <c r="N1829" s="43"/>
      <c r="O1829" s="43"/>
      <c r="P1829" s="1"/>
    </row>
    <row r="1830" spans="1:16" x14ac:dyDescent="0.25">
      <c r="A1830" s="1"/>
      <c r="B1830" s="1"/>
      <c r="C1830" s="1"/>
      <c r="D1830" s="1"/>
      <c r="E1830" s="1"/>
      <c r="F1830" s="1"/>
      <c r="G1830" s="1"/>
      <c r="H1830" s="43" t="s">
        <v>7</v>
      </c>
      <c r="I1830" s="43"/>
      <c r="J1830" s="43"/>
      <c r="K1830" s="43"/>
      <c r="L1830" s="1"/>
      <c r="M1830" s="1"/>
      <c r="N1830" s="1"/>
      <c r="O1830" s="1"/>
      <c r="P1830" s="1"/>
    </row>
    <row r="1831" spans="1:16" x14ac:dyDescent="0.25">
      <c r="A1831" s="1" t="s">
        <v>26</v>
      </c>
      <c r="B1831" s="1"/>
      <c r="C1831" s="1"/>
      <c r="D1831" s="1"/>
      <c r="E1831" s="1"/>
      <c r="F1831" s="1"/>
      <c r="G1831" s="1"/>
      <c r="H1831" s="1" t="s">
        <v>20</v>
      </c>
      <c r="I1831" s="1"/>
      <c r="J1831" s="1"/>
      <c r="K1831" s="1"/>
      <c r="L1831" s="1"/>
      <c r="M1831" s="1" t="s">
        <v>25</v>
      </c>
      <c r="N1831" s="1"/>
      <c r="O1831" s="1"/>
      <c r="P1831" s="1"/>
    </row>
    <row r="1832" spans="1:16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</row>
    <row r="1833" spans="1:16" x14ac:dyDescent="0.25">
      <c r="A1833" s="1"/>
      <c r="B1833" s="47" t="s">
        <v>445</v>
      </c>
      <c r="C1833" s="47"/>
      <c r="D1833" s="47"/>
      <c r="E1833" s="1"/>
      <c r="F1833" s="1"/>
      <c r="G1833" s="1"/>
      <c r="H1833" s="43" t="s">
        <v>27</v>
      </c>
      <c r="I1833" s="43"/>
      <c r="J1833" s="43"/>
      <c r="K1833" s="43"/>
      <c r="L1833" s="1"/>
      <c r="M1833" s="47" t="s">
        <v>455</v>
      </c>
      <c r="N1833" s="47"/>
      <c r="O1833" s="47"/>
      <c r="P1833" s="1"/>
    </row>
    <row r="1834" spans="1:16" x14ac:dyDescent="0.25">
      <c r="A1834" s="1"/>
      <c r="B1834" s="1"/>
      <c r="C1834" s="1"/>
      <c r="D1834" s="1"/>
      <c r="E1834" s="1"/>
      <c r="F1834" s="1"/>
      <c r="G1834" s="1"/>
      <c r="H1834" s="43" t="s">
        <v>21</v>
      </c>
      <c r="I1834" s="43"/>
      <c r="J1834" s="43"/>
      <c r="K1834" s="43"/>
      <c r="L1834" s="1"/>
      <c r="M1834" s="1"/>
      <c r="N1834" s="1"/>
      <c r="O1834" s="1"/>
      <c r="P1834" s="1"/>
    </row>
    <row r="1835" spans="1:16" x14ac:dyDescent="0.25">
      <c r="A1835" s="1"/>
      <c r="B1835" s="1"/>
      <c r="C1835" s="1"/>
      <c r="D1835" s="1"/>
      <c r="E1835" s="1"/>
      <c r="F1835" s="1"/>
      <c r="G1835" s="1"/>
      <c r="H1835" s="13"/>
      <c r="I1835" s="13"/>
      <c r="J1835" s="13"/>
      <c r="K1835" s="13"/>
      <c r="L1835" s="1"/>
      <c r="M1835" s="1"/>
      <c r="N1835" s="1"/>
      <c r="O1835" s="1"/>
      <c r="P1835" s="1"/>
    </row>
    <row r="1836" spans="1:16" x14ac:dyDescent="0.25">
      <c r="A1836" s="1"/>
      <c r="B1836" s="1"/>
      <c r="C1836" s="1"/>
      <c r="D1836" s="1"/>
      <c r="E1836" s="1"/>
      <c r="F1836" s="1"/>
      <c r="G1836" s="1"/>
      <c r="H1836" s="13"/>
      <c r="I1836" s="13"/>
      <c r="J1836" s="13"/>
      <c r="K1836" s="13"/>
      <c r="L1836" s="1"/>
      <c r="M1836" s="1"/>
      <c r="N1836" s="1"/>
      <c r="O1836" s="1"/>
      <c r="P1836" s="1"/>
    </row>
    <row r="1837" spans="1:16" x14ac:dyDescent="0.25">
      <c r="A1837" s="43" t="s">
        <v>10</v>
      </c>
      <c r="B1837" s="43"/>
      <c r="C1837" s="43"/>
      <c r="D1837" s="43"/>
      <c r="E1837" s="43"/>
      <c r="F1837" s="43"/>
      <c r="G1837" s="43"/>
      <c r="H1837" s="43"/>
      <c r="I1837" s="43"/>
      <c r="J1837" s="43"/>
      <c r="K1837" s="43"/>
      <c r="L1837" s="43"/>
      <c r="M1837" s="43"/>
      <c r="N1837" s="43"/>
      <c r="O1837" s="43"/>
      <c r="P1837" s="43"/>
    </row>
    <row r="1838" spans="1:16" x14ac:dyDescent="0.25">
      <c r="A1838" s="43" t="s">
        <v>97</v>
      </c>
      <c r="B1838" s="43"/>
      <c r="C1838" s="43"/>
      <c r="D1838" s="43"/>
      <c r="E1838" s="43"/>
      <c r="F1838" s="43"/>
      <c r="G1838" s="43"/>
      <c r="H1838" s="43"/>
      <c r="I1838" s="43"/>
      <c r="J1838" s="43"/>
      <c r="K1838" s="43"/>
      <c r="L1838" s="43"/>
      <c r="M1838" s="43"/>
      <c r="N1838" s="43"/>
      <c r="O1838" s="43"/>
      <c r="P1838" s="43"/>
    </row>
    <row r="1839" spans="1:16" x14ac:dyDescent="0.25">
      <c r="A1839" s="43" t="s">
        <v>69</v>
      </c>
      <c r="B1839" s="43"/>
      <c r="C1839" s="43"/>
      <c r="D1839" s="43"/>
      <c r="E1839" s="43"/>
      <c r="F1839" s="43"/>
      <c r="G1839" s="43"/>
      <c r="H1839" s="43"/>
      <c r="I1839" s="43"/>
      <c r="J1839" s="43"/>
      <c r="K1839" s="43"/>
      <c r="L1839" s="43"/>
      <c r="M1839" s="43"/>
      <c r="N1839" s="43"/>
      <c r="O1839" s="43"/>
      <c r="P1839" s="43"/>
    </row>
    <row r="1840" spans="1:16" x14ac:dyDescent="0.25">
      <c r="A1840" s="43" t="s">
        <v>11</v>
      </c>
      <c r="B1840" s="43"/>
      <c r="C1840" s="43"/>
      <c r="D1840" s="43" t="s">
        <v>12</v>
      </c>
      <c r="E1840" s="43"/>
      <c r="F1840" s="43"/>
      <c r="G1840" s="43" t="s">
        <v>13</v>
      </c>
      <c r="H1840" s="43"/>
      <c r="I1840" s="43"/>
      <c r="J1840" s="43" t="s">
        <v>14</v>
      </c>
      <c r="K1840" s="43"/>
      <c r="L1840" s="43"/>
      <c r="M1840" s="43" t="s">
        <v>15</v>
      </c>
      <c r="N1840" s="43"/>
      <c r="O1840" s="43"/>
      <c r="P1840" s="43"/>
    </row>
    <row r="1841" spans="1:16" x14ac:dyDescent="0.25">
      <c r="A1841" s="46" t="s">
        <v>189</v>
      </c>
      <c r="B1841" s="46"/>
      <c r="C1841" s="46"/>
      <c r="D1841" s="46" t="s">
        <v>566</v>
      </c>
      <c r="E1841" s="46"/>
      <c r="F1841" s="46"/>
      <c r="G1841" s="46" t="s">
        <v>443</v>
      </c>
      <c r="H1841" s="46"/>
      <c r="I1841" s="46"/>
      <c r="J1841" s="46" t="s">
        <v>527</v>
      </c>
      <c r="K1841" s="46"/>
      <c r="L1841" s="46"/>
      <c r="M1841" s="46" t="s">
        <v>443</v>
      </c>
      <c r="N1841" s="46"/>
      <c r="O1841" s="46"/>
      <c r="P1841" s="46"/>
    </row>
    <row r="1842" spans="1:16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</row>
    <row r="1843" spans="1:16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</row>
    <row r="1844" spans="1:16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</row>
    <row r="1845" spans="1:16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</row>
    <row r="1846" spans="1:16" x14ac:dyDescent="0.25">
      <c r="A1846" s="1" t="s">
        <v>133</v>
      </c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</row>
    <row r="1847" spans="1:16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</row>
    <row r="1848" spans="1:16" x14ac:dyDescent="0.25">
      <c r="A1848" s="1"/>
      <c r="B1848" s="1" t="s">
        <v>442</v>
      </c>
      <c r="C1848" s="1"/>
      <c r="D1848" s="1"/>
      <c r="E1848" s="1"/>
      <c r="F1848" s="1"/>
      <c r="G1848" s="1"/>
      <c r="H1848" s="1"/>
      <c r="I1848" s="1"/>
      <c r="J1848" s="1"/>
      <c r="K1848" s="1"/>
      <c r="L1848" s="35">
        <v>180000</v>
      </c>
      <c r="M1848" s="35"/>
      <c r="N1848" s="1"/>
      <c r="O1848" s="1"/>
      <c r="P1848" s="1"/>
    </row>
    <row r="1849" spans="1:16" x14ac:dyDescent="0.25">
      <c r="A1849" s="1"/>
      <c r="B1849" s="1" t="s">
        <v>438</v>
      </c>
      <c r="C1849" s="1"/>
      <c r="D1849" s="1"/>
      <c r="E1849" s="1"/>
      <c r="F1849" s="1"/>
      <c r="G1849" s="1"/>
      <c r="H1849" s="1"/>
      <c r="I1849" s="1"/>
      <c r="J1849" s="1"/>
      <c r="K1849" s="1"/>
      <c r="L1849" s="35">
        <v>50000</v>
      </c>
      <c r="M1849" s="35"/>
      <c r="N1849" s="1"/>
      <c r="O1849" s="1"/>
      <c r="P1849" s="1"/>
    </row>
    <row r="1850" spans="1:16" x14ac:dyDescent="0.25">
      <c r="A1850" s="1"/>
      <c r="B1850" s="1" t="s">
        <v>439</v>
      </c>
      <c r="C1850" s="1"/>
      <c r="D1850" s="1"/>
      <c r="E1850" s="1"/>
      <c r="F1850" s="1"/>
      <c r="G1850" s="1"/>
      <c r="H1850" s="1"/>
      <c r="I1850" s="1"/>
      <c r="J1850" s="1"/>
      <c r="K1850" s="1"/>
      <c r="L1850" s="35">
        <v>50000</v>
      </c>
      <c r="M1850" s="35"/>
      <c r="N1850" s="1"/>
      <c r="O1850" s="1"/>
      <c r="P1850" s="1"/>
    </row>
    <row r="1851" spans="1:16" x14ac:dyDescent="0.25">
      <c r="A1851" s="1"/>
      <c r="B1851" s="1" t="s">
        <v>440</v>
      </c>
      <c r="C1851" s="1"/>
      <c r="D1851" s="1"/>
      <c r="E1851" s="1"/>
      <c r="F1851" s="1"/>
      <c r="G1851" s="1"/>
      <c r="H1851" s="1"/>
      <c r="I1851" s="1"/>
      <c r="J1851" s="1"/>
      <c r="K1851" s="1"/>
      <c r="L1851" s="35">
        <v>50000</v>
      </c>
      <c r="M1851" s="35"/>
      <c r="N1851" s="1"/>
      <c r="O1851" s="1"/>
      <c r="P1851" s="1"/>
    </row>
    <row r="1852" spans="1:16" x14ac:dyDescent="0.25">
      <c r="A1852" s="1"/>
      <c r="B1852" s="1" t="s">
        <v>441</v>
      </c>
      <c r="C1852" s="1"/>
      <c r="D1852" s="1"/>
      <c r="E1852" s="1"/>
      <c r="F1852" s="1"/>
      <c r="G1852" s="1"/>
      <c r="H1852" s="1"/>
      <c r="I1852" s="1"/>
      <c r="J1852" s="1"/>
      <c r="K1852" s="1"/>
      <c r="L1852" s="35">
        <v>50000</v>
      </c>
      <c r="M1852" s="35"/>
      <c r="N1852" s="1"/>
      <c r="O1852" s="1"/>
      <c r="P1852" s="1"/>
    </row>
    <row r="1853" spans="1:16" x14ac:dyDescent="0.25">
      <c r="A1853" s="1"/>
      <c r="B1853" s="1" t="s">
        <v>130</v>
      </c>
      <c r="C1853" s="1"/>
      <c r="D1853" s="1"/>
      <c r="E1853" s="1"/>
      <c r="F1853" s="1"/>
      <c r="G1853" s="1"/>
      <c r="H1853" s="1"/>
      <c r="I1853" s="1"/>
      <c r="J1853" s="1" t="s">
        <v>23</v>
      </c>
      <c r="K1853" s="1"/>
      <c r="L1853" s="35">
        <v>380000</v>
      </c>
      <c r="M1853" s="35"/>
      <c r="N1853" s="1"/>
      <c r="O1853" s="1"/>
      <c r="P1853" s="1"/>
    </row>
    <row r="1854" spans="1:16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</row>
    <row r="1855" spans="1:16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</row>
    <row r="1856" spans="1:16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</row>
    <row r="1857" spans="1:16" x14ac:dyDescent="0.25">
      <c r="A1857" s="1" t="s">
        <v>16</v>
      </c>
      <c r="B1857" s="1"/>
      <c r="C1857" s="1"/>
      <c r="D1857" s="1"/>
      <c r="E1857" s="1"/>
      <c r="F1857" s="1"/>
      <c r="G1857" s="1"/>
      <c r="H1857" s="1" t="s">
        <v>19</v>
      </c>
      <c r="I1857" s="1"/>
      <c r="J1857" s="1"/>
      <c r="K1857" s="1"/>
      <c r="L1857" s="1"/>
      <c r="M1857" s="1" t="s">
        <v>22</v>
      </c>
      <c r="N1857" s="1"/>
      <c r="O1857" s="1"/>
      <c r="P1857" s="1"/>
    </row>
    <row r="1858" spans="1:16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</row>
    <row r="1859" spans="1:16" x14ac:dyDescent="0.25">
      <c r="A1859" s="1"/>
      <c r="B1859" s="1"/>
      <c r="C1859" s="1"/>
      <c r="D1859" s="1"/>
      <c r="E1859" s="1"/>
      <c r="F1859" s="1"/>
      <c r="G1859" s="1"/>
      <c r="H1859" s="43" t="s">
        <v>18</v>
      </c>
      <c r="I1859" s="43"/>
      <c r="J1859" s="43"/>
      <c r="K1859" s="43"/>
      <c r="L1859" s="1"/>
      <c r="M1859" s="43" t="s">
        <v>443</v>
      </c>
      <c r="N1859" s="43"/>
      <c r="O1859" s="43"/>
      <c r="P1859" s="1"/>
    </row>
    <row r="1860" spans="1:16" x14ac:dyDescent="0.25">
      <c r="A1860" s="1"/>
      <c r="B1860" s="1"/>
      <c r="C1860" s="1"/>
      <c r="D1860" s="1"/>
      <c r="E1860" s="1"/>
      <c r="F1860" s="1"/>
      <c r="G1860" s="1"/>
      <c r="H1860" s="43" t="s">
        <v>113</v>
      </c>
      <c r="I1860" s="43"/>
      <c r="J1860" s="43"/>
      <c r="K1860" s="43"/>
      <c r="L1860" s="1"/>
      <c r="M1860" s="1"/>
      <c r="N1860" s="1"/>
      <c r="O1860" s="1"/>
      <c r="P1860" s="1"/>
    </row>
    <row r="1861" spans="1:16" x14ac:dyDescent="0.25">
      <c r="A1861" s="1"/>
      <c r="B1861" s="1"/>
      <c r="C1861" s="1"/>
      <c r="D1861" s="1"/>
      <c r="E1861" s="1"/>
      <c r="F1861" s="1"/>
      <c r="G1861" s="1"/>
      <c r="H1861" s="1" t="s">
        <v>17</v>
      </c>
      <c r="I1861" s="1"/>
      <c r="J1861" s="1"/>
      <c r="K1861" s="1"/>
      <c r="L1861" s="1"/>
      <c r="M1861" s="1" t="s">
        <v>24</v>
      </c>
      <c r="N1861" s="1"/>
      <c r="O1861" s="1"/>
      <c r="P1861" s="1"/>
    </row>
    <row r="1862" spans="1:16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</row>
    <row r="1863" spans="1:16" x14ac:dyDescent="0.25">
      <c r="A1863" s="1"/>
      <c r="B1863" s="1"/>
      <c r="C1863" s="1"/>
      <c r="D1863" s="1"/>
      <c r="E1863" s="1"/>
      <c r="F1863" s="1"/>
      <c r="G1863" s="1"/>
      <c r="H1863" s="43" t="s">
        <v>9</v>
      </c>
      <c r="I1863" s="43"/>
      <c r="J1863" s="43"/>
      <c r="K1863" s="43"/>
      <c r="L1863" s="1"/>
      <c r="M1863" s="43" t="s">
        <v>444</v>
      </c>
      <c r="N1863" s="43"/>
      <c r="O1863" s="43"/>
      <c r="P1863" s="1"/>
    </row>
    <row r="1864" spans="1:16" x14ac:dyDescent="0.25">
      <c r="A1864" s="1"/>
      <c r="B1864" s="1"/>
      <c r="C1864" s="1"/>
      <c r="D1864" s="1"/>
      <c r="E1864" s="1"/>
      <c r="F1864" s="1"/>
      <c r="G1864" s="1"/>
      <c r="H1864" s="43" t="s">
        <v>7</v>
      </c>
      <c r="I1864" s="43"/>
      <c r="J1864" s="43"/>
      <c r="K1864" s="43"/>
      <c r="L1864" s="1"/>
      <c r="M1864" s="1"/>
      <c r="N1864" s="1"/>
      <c r="O1864" s="1"/>
      <c r="P1864" s="1"/>
    </row>
    <row r="1865" spans="1:16" x14ac:dyDescent="0.25">
      <c r="A1865" s="1" t="s">
        <v>26</v>
      </c>
      <c r="B1865" s="1"/>
      <c r="C1865" s="1"/>
      <c r="D1865" s="1"/>
      <c r="E1865" s="1"/>
      <c r="F1865" s="1"/>
      <c r="G1865" s="1"/>
      <c r="H1865" s="1" t="s">
        <v>20</v>
      </c>
      <c r="I1865" s="1"/>
      <c r="J1865" s="1"/>
      <c r="K1865" s="1"/>
      <c r="L1865" s="1"/>
      <c r="M1865" s="1" t="s">
        <v>25</v>
      </c>
      <c r="N1865" s="1"/>
      <c r="O1865" s="1"/>
      <c r="P1865" s="1"/>
    </row>
    <row r="1866" spans="1:16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</row>
    <row r="1867" spans="1:16" x14ac:dyDescent="0.25">
      <c r="A1867" s="1"/>
      <c r="B1867" s="47" t="s">
        <v>445</v>
      </c>
      <c r="C1867" s="47"/>
      <c r="D1867" s="47"/>
      <c r="E1867" s="1"/>
      <c r="F1867" s="1"/>
      <c r="G1867" s="1"/>
      <c r="H1867" s="43" t="s">
        <v>27</v>
      </c>
      <c r="I1867" s="43"/>
      <c r="J1867" s="43"/>
      <c r="K1867" s="43"/>
      <c r="L1867" s="1"/>
      <c r="M1867" s="47" t="s">
        <v>443</v>
      </c>
      <c r="N1867" s="47"/>
      <c r="O1867" s="47"/>
      <c r="P1867" s="1"/>
    </row>
    <row r="1868" spans="1:16" x14ac:dyDescent="0.25">
      <c r="A1868" s="1"/>
      <c r="B1868" s="1"/>
      <c r="C1868" s="1"/>
      <c r="D1868" s="1"/>
      <c r="E1868" s="1"/>
      <c r="F1868" s="1"/>
      <c r="G1868" s="1"/>
      <c r="H1868" s="43" t="s">
        <v>21</v>
      </c>
      <c r="I1868" s="43"/>
      <c r="J1868" s="43"/>
      <c r="K1868" s="43"/>
      <c r="L1868" s="1"/>
      <c r="M1868" s="1"/>
      <c r="N1868" s="1"/>
      <c r="O1868" s="1"/>
      <c r="P1868" s="1"/>
    </row>
    <row r="1869" spans="1:16" x14ac:dyDescent="0.25">
      <c r="A1869" s="1"/>
      <c r="B1869" s="1"/>
      <c r="C1869" s="1"/>
      <c r="D1869" s="1"/>
      <c r="E1869" s="1"/>
      <c r="F1869" s="1"/>
      <c r="G1869" s="1"/>
      <c r="H1869" s="13"/>
      <c r="I1869" s="13"/>
      <c r="J1869" s="13"/>
      <c r="K1869" s="13"/>
      <c r="L1869" s="1"/>
      <c r="M1869" s="1"/>
      <c r="N1869" s="1"/>
      <c r="O1869" s="1"/>
      <c r="P1869" s="1"/>
    </row>
    <row r="1870" spans="1:16" x14ac:dyDescent="0.25">
      <c r="A1870" s="1"/>
      <c r="B1870" s="1"/>
      <c r="C1870" s="1"/>
      <c r="D1870" s="1"/>
      <c r="E1870" s="1"/>
      <c r="F1870" s="1"/>
      <c r="G1870" s="1"/>
      <c r="H1870" s="13"/>
      <c r="I1870" s="13"/>
      <c r="J1870" s="13"/>
      <c r="K1870" s="13"/>
      <c r="L1870" s="1"/>
      <c r="M1870" s="1"/>
      <c r="N1870" s="1"/>
      <c r="O1870" s="1"/>
      <c r="P1870" s="1"/>
    </row>
    <row r="1871" spans="1:16" x14ac:dyDescent="0.25">
      <c r="A1871" s="43" t="s">
        <v>10</v>
      </c>
      <c r="B1871" s="43"/>
      <c r="C1871" s="43"/>
      <c r="D1871" s="43"/>
      <c r="E1871" s="43"/>
      <c r="F1871" s="43"/>
      <c r="G1871" s="43"/>
      <c r="H1871" s="43"/>
      <c r="I1871" s="43"/>
      <c r="J1871" s="43"/>
      <c r="K1871" s="43"/>
      <c r="L1871" s="43"/>
      <c r="M1871" s="43"/>
      <c r="N1871" s="43"/>
      <c r="O1871" s="43"/>
      <c r="P1871" s="43"/>
    </row>
    <row r="1872" spans="1:16" x14ac:dyDescent="0.25">
      <c r="A1872" s="43" t="s">
        <v>105</v>
      </c>
      <c r="B1872" s="43"/>
      <c r="C1872" s="43"/>
      <c r="D1872" s="43"/>
      <c r="E1872" s="43"/>
      <c r="F1872" s="43"/>
      <c r="G1872" s="43"/>
      <c r="H1872" s="43"/>
      <c r="I1872" s="43"/>
      <c r="J1872" s="43"/>
      <c r="K1872" s="43"/>
      <c r="L1872" s="43"/>
      <c r="M1872" s="43"/>
      <c r="N1872" s="43"/>
      <c r="O1872" s="43"/>
      <c r="P1872" s="43"/>
    </row>
    <row r="1873" spans="1:16" x14ac:dyDescent="0.25">
      <c r="A1873" s="43" t="s">
        <v>70</v>
      </c>
      <c r="B1873" s="43"/>
      <c r="C1873" s="43"/>
      <c r="D1873" s="43"/>
      <c r="E1873" s="43"/>
      <c r="F1873" s="43"/>
      <c r="G1873" s="43"/>
      <c r="H1873" s="43"/>
      <c r="I1873" s="43"/>
      <c r="J1873" s="43"/>
      <c r="K1873" s="43"/>
      <c r="L1873" s="43"/>
      <c r="M1873" s="43"/>
      <c r="N1873" s="43"/>
      <c r="O1873" s="43"/>
      <c r="P1873" s="43"/>
    </row>
    <row r="1874" spans="1:16" x14ac:dyDescent="0.25">
      <c r="A1874" s="43" t="s">
        <v>11</v>
      </c>
      <c r="B1874" s="43"/>
      <c r="C1874" s="43"/>
      <c r="D1874" s="43" t="s">
        <v>12</v>
      </c>
      <c r="E1874" s="43"/>
      <c r="F1874" s="43"/>
      <c r="G1874" s="43" t="s">
        <v>13</v>
      </c>
      <c r="H1874" s="43"/>
      <c r="I1874" s="43"/>
      <c r="J1874" s="43" t="s">
        <v>14</v>
      </c>
      <c r="K1874" s="43"/>
      <c r="L1874" s="43"/>
      <c r="M1874" s="43" t="s">
        <v>15</v>
      </c>
      <c r="N1874" s="43"/>
      <c r="O1874" s="43"/>
      <c r="P1874" s="43"/>
    </row>
    <row r="1875" spans="1:16" x14ac:dyDescent="0.25">
      <c r="A1875" s="46" t="s">
        <v>162</v>
      </c>
      <c r="B1875" s="46"/>
      <c r="C1875" s="46"/>
      <c r="D1875" s="46" t="s">
        <v>567</v>
      </c>
      <c r="E1875" s="46"/>
      <c r="F1875" s="46"/>
      <c r="G1875" s="46" t="s">
        <v>157</v>
      </c>
      <c r="H1875" s="46"/>
      <c r="I1875" s="46"/>
      <c r="J1875" s="46" t="s">
        <v>528</v>
      </c>
      <c r="K1875" s="46"/>
      <c r="L1875" s="46"/>
      <c r="M1875" s="46" t="s">
        <v>458</v>
      </c>
      <c r="N1875" s="46"/>
      <c r="O1875" s="46"/>
      <c r="P1875" s="46"/>
    </row>
    <row r="1876" spans="1:16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</row>
    <row r="1877" spans="1:16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</row>
    <row r="1878" spans="1:16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</row>
    <row r="1879" spans="1:16" x14ac:dyDescent="0.25">
      <c r="A1879" s="1" t="s">
        <v>133</v>
      </c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</row>
    <row r="1880" spans="1:16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</row>
    <row r="1881" spans="1:16" x14ac:dyDescent="0.25">
      <c r="A1881" s="1"/>
      <c r="B1881" s="1" t="s">
        <v>423</v>
      </c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</row>
    <row r="1882" spans="1:16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</row>
    <row r="1883" spans="1:16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</row>
    <row r="1884" spans="1:16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</row>
    <row r="1885" spans="1:16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</row>
    <row r="1886" spans="1:16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</row>
    <row r="1887" spans="1:16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</row>
    <row r="1888" spans="1:16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</row>
    <row r="1889" spans="1:16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</row>
    <row r="1890" spans="1:16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</row>
    <row r="1891" spans="1:16" x14ac:dyDescent="0.25">
      <c r="A1891" s="1" t="s">
        <v>16</v>
      </c>
      <c r="B1891" s="1"/>
      <c r="C1891" s="1"/>
      <c r="D1891" s="1"/>
      <c r="E1891" s="1"/>
      <c r="F1891" s="1"/>
      <c r="G1891" s="1"/>
      <c r="H1891" s="1" t="s">
        <v>19</v>
      </c>
      <c r="I1891" s="1"/>
      <c r="J1891" s="1"/>
      <c r="K1891" s="1"/>
      <c r="L1891" s="1"/>
      <c r="M1891" s="1" t="s">
        <v>22</v>
      </c>
      <c r="N1891" s="1"/>
      <c r="O1891" s="1"/>
      <c r="P1891" s="1"/>
    </row>
    <row r="1892" spans="1:16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</row>
    <row r="1893" spans="1:16" x14ac:dyDescent="0.25">
      <c r="A1893" s="1"/>
      <c r="B1893" s="1"/>
      <c r="C1893" s="1"/>
      <c r="D1893" s="1"/>
      <c r="E1893" s="1"/>
      <c r="F1893" s="1"/>
      <c r="G1893" s="1"/>
      <c r="H1893" s="43" t="s">
        <v>18</v>
      </c>
      <c r="I1893" s="43"/>
      <c r="J1893" s="43"/>
      <c r="K1893" s="43"/>
      <c r="L1893" s="1"/>
      <c r="M1893" s="43" t="s">
        <v>157</v>
      </c>
      <c r="N1893" s="43"/>
      <c r="O1893" s="43"/>
      <c r="P1893" s="1"/>
    </row>
    <row r="1894" spans="1:16" x14ac:dyDescent="0.25">
      <c r="A1894" s="1"/>
      <c r="B1894" s="1"/>
      <c r="C1894" s="1"/>
      <c r="D1894" s="1"/>
      <c r="E1894" s="1"/>
      <c r="F1894" s="1"/>
      <c r="G1894" s="1"/>
      <c r="H1894" s="43" t="s">
        <v>113</v>
      </c>
      <c r="I1894" s="43"/>
      <c r="J1894" s="43"/>
      <c r="K1894" s="43"/>
      <c r="L1894" s="1"/>
      <c r="M1894" s="1"/>
      <c r="N1894" s="1"/>
      <c r="O1894" s="1"/>
      <c r="P1894" s="1"/>
    </row>
    <row r="1895" spans="1:16" x14ac:dyDescent="0.25">
      <c r="A1895" s="1"/>
      <c r="B1895" s="1"/>
      <c r="C1895" s="1"/>
      <c r="D1895" s="1"/>
      <c r="E1895" s="1"/>
      <c r="F1895" s="1"/>
      <c r="G1895" s="1"/>
      <c r="H1895" s="1" t="s">
        <v>17</v>
      </c>
      <c r="I1895" s="1"/>
      <c r="J1895" s="1"/>
      <c r="K1895" s="1"/>
      <c r="L1895" s="1"/>
      <c r="M1895" s="1" t="s">
        <v>24</v>
      </c>
      <c r="N1895" s="1"/>
      <c r="O1895" s="1"/>
      <c r="P1895" s="1"/>
    </row>
    <row r="1896" spans="1:16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</row>
    <row r="1897" spans="1:16" x14ac:dyDescent="0.25">
      <c r="A1897" s="1"/>
      <c r="B1897" s="1"/>
      <c r="C1897" s="1"/>
      <c r="D1897" s="1"/>
      <c r="E1897" s="1"/>
      <c r="F1897" s="1"/>
      <c r="G1897" s="1"/>
      <c r="H1897" s="43" t="s">
        <v>9</v>
      </c>
      <c r="I1897" s="43"/>
      <c r="J1897" s="43"/>
      <c r="K1897" s="43"/>
      <c r="L1897" s="1"/>
      <c r="M1897" s="43" t="s">
        <v>157</v>
      </c>
      <c r="N1897" s="43"/>
      <c r="O1897" s="43"/>
      <c r="P1897" s="1"/>
    </row>
    <row r="1898" spans="1:16" x14ac:dyDescent="0.25">
      <c r="A1898" s="1"/>
      <c r="B1898" s="1"/>
      <c r="C1898" s="1"/>
      <c r="D1898" s="1"/>
      <c r="E1898" s="1"/>
      <c r="F1898" s="1"/>
      <c r="G1898" s="1"/>
      <c r="H1898" s="43" t="s">
        <v>7</v>
      </c>
      <c r="I1898" s="43"/>
      <c r="J1898" s="43"/>
      <c r="K1898" s="43"/>
      <c r="L1898" s="1"/>
      <c r="M1898" s="1"/>
      <c r="N1898" s="1"/>
      <c r="O1898" s="1"/>
      <c r="P1898" s="1"/>
    </row>
    <row r="1899" spans="1:16" x14ac:dyDescent="0.25">
      <c r="A1899" s="1" t="s">
        <v>26</v>
      </c>
      <c r="B1899" s="1"/>
      <c r="C1899" s="1"/>
      <c r="D1899" s="1"/>
      <c r="E1899" s="1"/>
      <c r="F1899" s="1"/>
      <c r="G1899" s="1"/>
      <c r="H1899" s="1" t="s">
        <v>20</v>
      </c>
      <c r="I1899" s="1"/>
      <c r="J1899" s="1"/>
      <c r="K1899" s="1"/>
      <c r="L1899" s="1"/>
      <c r="M1899" s="1" t="s">
        <v>25</v>
      </c>
      <c r="N1899" s="1"/>
      <c r="O1899" s="1"/>
      <c r="P1899" s="1"/>
    </row>
    <row r="1900" spans="1:16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</row>
    <row r="1901" spans="1:16" x14ac:dyDescent="0.25">
      <c r="A1901" s="1"/>
      <c r="B1901" s="47" t="s">
        <v>445</v>
      </c>
      <c r="C1901" s="47"/>
      <c r="D1901" s="47"/>
      <c r="E1901" s="1"/>
      <c r="F1901" s="1"/>
      <c r="G1901" s="1"/>
      <c r="H1901" s="43" t="s">
        <v>27</v>
      </c>
      <c r="I1901" s="43"/>
      <c r="J1901" s="43"/>
      <c r="K1901" s="43"/>
      <c r="L1901" s="1"/>
      <c r="M1901" s="47" t="s">
        <v>458</v>
      </c>
      <c r="N1901" s="47"/>
      <c r="O1901" s="47"/>
      <c r="P1901" s="1"/>
    </row>
    <row r="1902" spans="1:16" x14ac:dyDescent="0.25">
      <c r="A1902" s="1"/>
      <c r="B1902" s="1"/>
      <c r="C1902" s="1"/>
      <c r="D1902" s="1"/>
      <c r="E1902" s="1"/>
      <c r="F1902" s="1"/>
      <c r="G1902" s="1"/>
      <c r="H1902" s="43" t="s">
        <v>21</v>
      </c>
      <c r="I1902" s="43"/>
      <c r="J1902" s="43"/>
      <c r="K1902" s="43"/>
      <c r="L1902" s="1"/>
      <c r="M1902" s="1"/>
      <c r="N1902" s="1"/>
      <c r="O1902" s="1"/>
      <c r="P1902" s="1"/>
    </row>
    <row r="1903" spans="1:16" x14ac:dyDescent="0.25">
      <c r="A1903" s="1"/>
      <c r="B1903" s="1"/>
      <c r="C1903" s="1"/>
      <c r="D1903" s="1"/>
      <c r="E1903" s="1"/>
      <c r="F1903" s="1"/>
      <c r="G1903" s="1"/>
      <c r="H1903" s="13"/>
      <c r="I1903" s="13"/>
      <c r="J1903" s="13"/>
      <c r="K1903" s="13"/>
      <c r="L1903" s="1"/>
      <c r="M1903" s="1"/>
      <c r="N1903" s="1"/>
      <c r="O1903" s="1"/>
      <c r="P1903" s="1"/>
    </row>
    <row r="1904" spans="1:16" x14ac:dyDescent="0.25">
      <c r="A1904" s="1"/>
      <c r="B1904" s="1"/>
      <c r="C1904" s="1"/>
      <c r="D1904" s="1"/>
      <c r="E1904" s="1"/>
      <c r="F1904" s="1"/>
      <c r="G1904" s="1"/>
      <c r="H1904" s="13"/>
      <c r="I1904" s="13"/>
      <c r="J1904" s="13"/>
      <c r="K1904" s="13"/>
      <c r="L1904" s="1"/>
      <c r="M1904" s="1"/>
      <c r="N1904" s="1"/>
      <c r="O1904" s="1"/>
      <c r="P1904" s="1"/>
    </row>
    <row r="1905" spans="1:16" x14ac:dyDescent="0.25">
      <c r="A1905" s="43" t="s">
        <v>10</v>
      </c>
      <c r="B1905" s="43"/>
      <c r="C1905" s="43"/>
      <c r="D1905" s="43"/>
      <c r="E1905" s="43"/>
      <c r="F1905" s="43"/>
      <c r="G1905" s="43"/>
      <c r="H1905" s="43"/>
      <c r="I1905" s="43"/>
      <c r="J1905" s="43"/>
      <c r="K1905" s="43"/>
      <c r="L1905" s="43"/>
      <c r="M1905" s="43"/>
      <c r="N1905" s="43"/>
      <c r="O1905" s="43"/>
      <c r="P1905" s="43"/>
    </row>
    <row r="1906" spans="1:16" x14ac:dyDescent="0.25">
      <c r="A1906" s="43" t="s">
        <v>424</v>
      </c>
      <c r="B1906" s="43"/>
      <c r="C1906" s="43"/>
      <c r="D1906" s="43"/>
      <c r="E1906" s="43"/>
      <c r="F1906" s="43"/>
      <c r="G1906" s="43"/>
      <c r="H1906" s="43"/>
      <c r="I1906" s="43"/>
      <c r="J1906" s="43"/>
      <c r="K1906" s="43"/>
      <c r="L1906" s="43"/>
      <c r="M1906" s="43"/>
      <c r="N1906" s="43"/>
      <c r="O1906" s="43"/>
      <c r="P1906" s="43"/>
    </row>
    <row r="1907" spans="1:16" x14ac:dyDescent="0.25">
      <c r="A1907" s="43" t="s">
        <v>425</v>
      </c>
      <c r="B1907" s="43"/>
      <c r="C1907" s="43"/>
      <c r="D1907" s="43"/>
      <c r="E1907" s="43"/>
      <c r="F1907" s="43"/>
      <c r="G1907" s="43"/>
      <c r="H1907" s="43"/>
      <c r="I1907" s="43"/>
      <c r="J1907" s="43"/>
      <c r="K1907" s="43"/>
      <c r="L1907" s="43"/>
      <c r="M1907" s="43"/>
      <c r="N1907" s="43"/>
      <c r="O1907" s="43"/>
      <c r="P1907" s="43"/>
    </row>
    <row r="1908" spans="1:16" x14ac:dyDescent="0.25">
      <c r="A1908" s="43" t="s">
        <v>11</v>
      </c>
      <c r="B1908" s="43"/>
      <c r="C1908" s="43"/>
      <c r="D1908" s="43" t="s">
        <v>12</v>
      </c>
      <c r="E1908" s="43"/>
      <c r="F1908" s="43"/>
      <c r="G1908" s="43" t="s">
        <v>13</v>
      </c>
      <c r="H1908" s="43"/>
      <c r="I1908" s="43"/>
      <c r="J1908" s="43" t="s">
        <v>14</v>
      </c>
      <c r="K1908" s="43"/>
      <c r="L1908" s="43"/>
      <c r="M1908" s="43" t="s">
        <v>15</v>
      </c>
      <c r="N1908" s="43"/>
      <c r="O1908" s="43"/>
      <c r="P1908" s="43"/>
    </row>
    <row r="1909" spans="1:16" x14ac:dyDescent="0.25">
      <c r="A1909" s="46" t="s">
        <v>200</v>
      </c>
      <c r="B1909" s="46"/>
      <c r="C1909" s="46"/>
      <c r="D1909" s="46" t="s">
        <v>568</v>
      </c>
      <c r="E1909" s="46"/>
      <c r="F1909" s="46"/>
      <c r="G1909" s="46" t="s">
        <v>169</v>
      </c>
      <c r="H1909" s="46"/>
      <c r="I1909" s="46"/>
      <c r="J1909" s="46" t="s">
        <v>198</v>
      </c>
      <c r="K1909" s="46"/>
      <c r="L1909" s="46"/>
      <c r="M1909" s="46" t="s">
        <v>453</v>
      </c>
      <c r="N1909" s="46"/>
      <c r="O1909" s="46"/>
      <c r="P1909" s="46"/>
    </row>
    <row r="1910" spans="1:16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</row>
    <row r="1911" spans="1:16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</row>
    <row r="1912" spans="1:16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</row>
    <row r="1913" spans="1:16" x14ac:dyDescent="0.25">
      <c r="A1913" s="1" t="s">
        <v>133</v>
      </c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</row>
    <row r="1914" spans="1:16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</row>
    <row r="1915" spans="1:16" x14ac:dyDescent="0.25">
      <c r="A1915" s="1"/>
      <c r="B1915" s="1" t="s">
        <v>426</v>
      </c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</row>
    <row r="1916" spans="1:16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</row>
    <row r="1917" spans="1:16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</row>
    <row r="1918" spans="1:16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</row>
    <row r="1919" spans="1:16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</row>
    <row r="1920" spans="1:16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</row>
    <row r="1921" spans="1:16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</row>
    <row r="1922" spans="1:16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</row>
    <row r="1923" spans="1:16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</row>
    <row r="1924" spans="1:16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</row>
    <row r="1925" spans="1:16" x14ac:dyDescent="0.25">
      <c r="A1925" s="1" t="s">
        <v>16</v>
      </c>
      <c r="B1925" s="1"/>
      <c r="C1925" s="1"/>
      <c r="D1925" s="1"/>
      <c r="E1925" s="1"/>
      <c r="F1925" s="1"/>
      <c r="G1925" s="1"/>
      <c r="H1925" s="1" t="s">
        <v>19</v>
      </c>
      <c r="I1925" s="1"/>
      <c r="J1925" s="1"/>
      <c r="K1925" s="1"/>
      <c r="L1925" s="1"/>
      <c r="M1925" s="1" t="s">
        <v>22</v>
      </c>
      <c r="N1925" s="1"/>
      <c r="O1925" s="1"/>
      <c r="P1925" s="1"/>
    </row>
    <row r="1926" spans="1:16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</row>
    <row r="1927" spans="1:16" x14ac:dyDescent="0.25">
      <c r="A1927" s="1"/>
      <c r="B1927" s="1"/>
      <c r="C1927" s="1"/>
      <c r="D1927" s="1"/>
      <c r="E1927" s="1"/>
      <c r="F1927" s="1"/>
      <c r="G1927" s="1"/>
      <c r="H1927" s="43" t="s">
        <v>18</v>
      </c>
      <c r="I1927" s="43"/>
      <c r="J1927" s="43"/>
      <c r="K1927" s="43"/>
      <c r="L1927" s="1"/>
      <c r="M1927" s="43" t="s">
        <v>169</v>
      </c>
      <c r="N1927" s="43"/>
      <c r="O1927" s="43"/>
      <c r="P1927" s="1"/>
    </row>
    <row r="1928" spans="1:16" x14ac:dyDescent="0.25">
      <c r="A1928" s="1"/>
      <c r="B1928" s="1"/>
      <c r="C1928" s="1"/>
      <c r="D1928" s="1"/>
      <c r="E1928" s="1"/>
      <c r="F1928" s="1"/>
      <c r="G1928" s="1"/>
      <c r="H1928" s="43" t="s">
        <v>113</v>
      </c>
      <c r="I1928" s="43"/>
      <c r="J1928" s="43"/>
      <c r="K1928" s="43"/>
      <c r="L1928" s="1"/>
      <c r="M1928" s="1"/>
      <c r="N1928" s="1"/>
      <c r="O1928" s="1"/>
      <c r="P1928" s="1"/>
    </row>
    <row r="1929" spans="1:16" x14ac:dyDescent="0.25">
      <c r="A1929" s="1"/>
      <c r="B1929" s="1"/>
      <c r="C1929" s="1"/>
      <c r="D1929" s="1"/>
      <c r="E1929" s="1"/>
      <c r="F1929" s="1"/>
      <c r="G1929" s="1"/>
      <c r="H1929" s="1" t="s">
        <v>17</v>
      </c>
      <c r="I1929" s="1"/>
      <c r="J1929" s="1"/>
      <c r="K1929" s="1"/>
      <c r="L1929" s="1"/>
      <c r="M1929" s="1" t="s">
        <v>24</v>
      </c>
      <c r="N1929" s="1"/>
      <c r="O1929" s="1"/>
      <c r="P1929" s="1"/>
    </row>
    <row r="1930" spans="1:16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</row>
    <row r="1931" spans="1:16" x14ac:dyDescent="0.25">
      <c r="A1931" s="1"/>
      <c r="B1931" s="1"/>
      <c r="C1931" s="1"/>
      <c r="D1931" s="1"/>
      <c r="E1931" s="1"/>
      <c r="F1931" s="1"/>
      <c r="G1931" s="1"/>
      <c r="H1931" s="43" t="s">
        <v>9</v>
      </c>
      <c r="I1931" s="43"/>
      <c r="J1931" s="43"/>
      <c r="K1931" s="43"/>
      <c r="L1931" s="1"/>
      <c r="M1931" s="43" t="s">
        <v>169</v>
      </c>
      <c r="N1931" s="43"/>
      <c r="O1931" s="43"/>
      <c r="P1931" s="1"/>
    </row>
    <row r="1932" spans="1:16" x14ac:dyDescent="0.25">
      <c r="A1932" s="1"/>
      <c r="B1932" s="1"/>
      <c r="C1932" s="1"/>
      <c r="D1932" s="1"/>
      <c r="E1932" s="1"/>
      <c r="F1932" s="1"/>
      <c r="G1932" s="1"/>
      <c r="H1932" s="43" t="s">
        <v>7</v>
      </c>
      <c r="I1932" s="43"/>
      <c r="J1932" s="43"/>
      <c r="K1932" s="43"/>
      <c r="L1932" s="1"/>
      <c r="M1932" s="1"/>
      <c r="N1932" s="1"/>
      <c r="O1932" s="1"/>
      <c r="P1932" s="1"/>
    </row>
    <row r="1933" spans="1:16" x14ac:dyDescent="0.25">
      <c r="A1933" s="1" t="s">
        <v>26</v>
      </c>
      <c r="B1933" s="1"/>
      <c r="C1933" s="1"/>
      <c r="D1933" s="1"/>
      <c r="E1933" s="1"/>
      <c r="F1933" s="1"/>
      <c r="G1933" s="1"/>
      <c r="H1933" s="1" t="s">
        <v>20</v>
      </c>
      <c r="I1933" s="1"/>
      <c r="J1933" s="1"/>
      <c r="K1933" s="1"/>
      <c r="L1933" s="1"/>
      <c r="M1933" s="1" t="s">
        <v>25</v>
      </c>
      <c r="N1933" s="1"/>
      <c r="O1933" s="1"/>
      <c r="P1933" s="1"/>
    </row>
    <row r="1934" spans="1:16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</row>
    <row r="1935" spans="1:16" x14ac:dyDescent="0.25">
      <c r="A1935" s="1"/>
      <c r="B1935" s="47" t="s">
        <v>445</v>
      </c>
      <c r="C1935" s="47"/>
      <c r="D1935" s="47"/>
      <c r="E1935" s="1"/>
      <c r="F1935" s="1"/>
      <c r="G1935" s="1"/>
      <c r="H1935" s="43" t="s">
        <v>27</v>
      </c>
      <c r="I1935" s="43"/>
      <c r="J1935" s="43"/>
      <c r="K1935" s="43"/>
      <c r="L1935" s="1"/>
      <c r="M1935" s="47" t="s">
        <v>453</v>
      </c>
      <c r="N1935" s="47"/>
      <c r="O1935" s="47"/>
      <c r="P1935" s="1"/>
    </row>
    <row r="1936" spans="1:16" x14ac:dyDescent="0.25">
      <c r="A1936" s="1"/>
      <c r="B1936" s="1"/>
      <c r="C1936" s="1"/>
      <c r="D1936" s="1"/>
      <c r="E1936" s="1"/>
      <c r="F1936" s="1"/>
      <c r="G1936" s="1"/>
      <c r="H1936" s="43" t="s">
        <v>21</v>
      </c>
      <c r="I1936" s="43"/>
      <c r="J1936" s="43"/>
      <c r="K1936" s="43"/>
      <c r="L1936" s="1"/>
      <c r="M1936" s="1"/>
      <c r="N1936" s="1"/>
      <c r="O1936" s="1"/>
      <c r="P1936" s="1"/>
    </row>
    <row r="1939" spans="1:16" x14ac:dyDescent="0.25">
      <c r="A1939" s="43" t="s">
        <v>10</v>
      </c>
      <c r="B1939" s="43"/>
      <c r="C1939" s="43"/>
      <c r="D1939" s="43"/>
      <c r="E1939" s="43"/>
      <c r="F1939" s="43"/>
      <c r="G1939" s="43"/>
      <c r="H1939" s="43"/>
      <c r="I1939" s="43"/>
      <c r="J1939" s="43"/>
      <c r="K1939" s="43"/>
      <c r="L1939" s="43"/>
      <c r="M1939" s="43"/>
      <c r="N1939" s="43"/>
      <c r="O1939" s="43"/>
      <c r="P1939" s="43"/>
    </row>
    <row r="1940" spans="1:16" x14ac:dyDescent="0.25">
      <c r="A1940" s="43" t="s">
        <v>76</v>
      </c>
      <c r="B1940" s="43"/>
      <c r="C1940" s="43"/>
      <c r="D1940" s="43"/>
      <c r="E1940" s="43"/>
      <c r="F1940" s="43"/>
      <c r="G1940" s="43"/>
      <c r="H1940" s="43"/>
      <c r="I1940" s="43"/>
      <c r="J1940" s="43"/>
      <c r="K1940" s="43"/>
      <c r="L1940" s="43"/>
      <c r="M1940" s="43"/>
      <c r="N1940" s="43"/>
      <c r="O1940" s="43"/>
      <c r="P1940" s="43"/>
    </row>
    <row r="1941" spans="1:16" x14ac:dyDescent="0.25">
      <c r="A1941" s="43" t="s">
        <v>432</v>
      </c>
      <c r="B1941" s="43"/>
      <c r="C1941" s="43"/>
      <c r="D1941" s="43"/>
      <c r="E1941" s="43"/>
      <c r="F1941" s="43"/>
      <c r="G1941" s="43"/>
      <c r="H1941" s="43"/>
      <c r="I1941" s="43"/>
      <c r="J1941" s="43"/>
      <c r="K1941" s="43"/>
      <c r="L1941" s="43"/>
      <c r="M1941" s="43"/>
      <c r="N1941" s="43"/>
      <c r="O1941" s="43"/>
      <c r="P1941" s="43"/>
    </row>
    <row r="1942" spans="1:16" x14ac:dyDescent="0.25">
      <c r="A1942" s="43" t="s">
        <v>11</v>
      </c>
      <c r="B1942" s="43"/>
      <c r="C1942" s="43"/>
      <c r="D1942" s="43" t="s">
        <v>12</v>
      </c>
      <c r="E1942" s="43"/>
      <c r="F1942" s="43"/>
      <c r="G1942" s="43" t="s">
        <v>13</v>
      </c>
      <c r="H1942" s="43"/>
      <c r="I1942" s="43"/>
      <c r="J1942" s="43" t="s">
        <v>14</v>
      </c>
      <c r="K1942" s="43"/>
      <c r="L1942" s="43"/>
      <c r="M1942" s="43" t="s">
        <v>15</v>
      </c>
      <c r="N1942" s="43"/>
      <c r="O1942" s="43"/>
      <c r="P1942" s="43"/>
    </row>
    <row r="1943" spans="1:16" x14ac:dyDescent="0.25">
      <c r="A1943" s="43" t="s">
        <v>200</v>
      </c>
      <c r="B1943" s="43"/>
      <c r="C1943" s="43"/>
      <c r="D1943" s="43" t="s">
        <v>200</v>
      </c>
      <c r="E1943" s="43"/>
      <c r="F1943" s="43"/>
      <c r="G1943" s="43" t="s">
        <v>190</v>
      </c>
      <c r="H1943" s="43"/>
      <c r="I1943" s="43"/>
      <c r="J1943" s="43" t="s">
        <v>198</v>
      </c>
      <c r="K1943" s="43"/>
      <c r="L1943" s="43"/>
      <c r="M1943" s="43" t="s">
        <v>446</v>
      </c>
      <c r="N1943" s="43"/>
      <c r="O1943" s="43"/>
      <c r="P1943" s="43"/>
    </row>
    <row r="1944" spans="1:16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</row>
    <row r="1945" spans="1:16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</row>
    <row r="1946" spans="1:16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</row>
    <row r="1947" spans="1:16" x14ac:dyDescent="0.25">
      <c r="A1947" s="1" t="s">
        <v>133</v>
      </c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</row>
    <row r="1948" spans="1:16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</row>
    <row r="1949" spans="1:16" x14ac:dyDescent="0.25">
      <c r="A1949" s="1"/>
      <c r="B1949" s="1" t="s">
        <v>433</v>
      </c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</row>
    <row r="1950" spans="1:16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</row>
    <row r="1951" spans="1:16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</row>
    <row r="1952" spans="1:16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</row>
    <row r="1953" spans="1:16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</row>
    <row r="1954" spans="1:16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</row>
    <row r="1955" spans="1:16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</row>
    <row r="1956" spans="1:16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</row>
    <row r="1957" spans="1:16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</row>
    <row r="1958" spans="1:16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</row>
    <row r="1959" spans="1:16" x14ac:dyDescent="0.25">
      <c r="A1959" s="1" t="s">
        <v>16</v>
      </c>
      <c r="B1959" s="1"/>
      <c r="C1959" s="1"/>
      <c r="D1959" s="1"/>
      <c r="E1959" s="1"/>
      <c r="F1959" s="1"/>
      <c r="G1959" s="1"/>
      <c r="H1959" s="1" t="s">
        <v>19</v>
      </c>
      <c r="I1959" s="1"/>
      <c r="J1959" s="1"/>
      <c r="K1959" s="1"/>
      <c r="L1959" s="1"/>
      <c r="M1959" s="1" t="s">
        <v>22</v>
      </c>
      <c r="N1959" s="1"/>
      <c r="O1959" s="1"/>
      <c r="P1959" s="1"/>
    </row>
    <row r="1960" spans="1:16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</row>
    <row r="1961" spans="1:16" x14ac:dyDescent="0.25">
      <c r="A1961" s="1"/>
      <c r="B1961" s="1"/>
      <c r="C1961" s="1"/>
      <c r="D1961" s="1"/>
      <c r="E1961" s="1"/>
      <c r="F1961" s="1"/>
      <c r="G1961" s="1"/>
      <c r="H1961" s="43" t="s">
        <v>18</v>
      </c>
      <c r="I1961" s="43"/>
      <c r="J1961" s="43"/>
      <c r="K1961" s="43"/>
      <c r="L1961" s="1"/>
      <c r="M1961" s="43" t="s">
        <v>190</v>
      </c>
      <c r="N1961" s="43"/>
      <c r="O1961" s="43"/>
      <c r="P1961" s="1"/>
    </row>
    <row r="1962" spans="1:16" x14ac:dyDescent="0.25">
      <c r="A1962" s="1"/>
      <c r="B1962" s="1"/>
      <c r="C1962" s="1"/>
      <c r="D1962" s="1"/>
      <c r="E1962" s="1"/>
      <c r="F1962" s="1"/>
      <c r="G1962" s="1"/>
      <c r="H1962" s="43" t="s">
        <v>113</v>
      </c>
      <c r="I1962" s="43"/>
      <c r="J1962" s="43"/>
      <c r="K1962" s="43"/>
      <c r="L1962" s="1"/>
      <c r="M1962" s="1"/>
      <c r="N1962" s="1"/>
      <c r="O1962" s="1"/>
      <c r="P1962" s="1"/>
    </row>
    <row r="1963" spans="1:16" x14ac:dyDescent="0.25">
      <c r="A1963" s="1"/>
      <c r="B1963" s="1"/>
      <c r="C1963" s="1"/>
      <c r="D1963" s="1"/>
      <c r="E1963" s="1"/>
      <c r="F1963" s="1"/>
      <c r="G1963" s="1"/>
      <c r="H1963" s="1" t="s">
        <v>17</v>
      </c>
      <c r="I1963" s="1"/>
      <c r="J1963" s="1"/>
      <c r="K1963" s="1"/>
      <c r="L1963" s="1"/>
      <c r="M1963" s="1" t="s">
        <v>24</v>
      </c>
      <c r="N1963" s="1"/>
      <c r="O1963" s="1"/>
      <c r="P1963" s="1"/>
    </row>
    <row r="1964" spans="1:16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</row>
    <row r="1965" spans="1:16" x14ac:dyDescent="0.25">
      <c r="A1965" s="1"/>
      <c r="B1965" s="1"/>
      <c r="C1965" s="1"/>
      <c r="D1965" s="1"/>
      <c r="E1965" s="1"/>
      <c r="F1965" s="1"/>
      <c r="G1965" s="1"/>
      <c r="H1965" s="43" t="s">
        <v>9</v>
      </c>
      <c r="I1965" s="43"/>
      <c r="J1965" s="43"/>
      <c r="K1965" s="43"/>
      <c r="L1965" s="1"/>
      <c r="M1965" s="43" t="s">
        <v>190</v>
      </c>
      <c r="N1965" s="43"/>
      <c r="O1965" s="43"/>
      <c r="P1965" s="1"/>
    </row>
    <row r="1966" spans="1:16" x14ac:dyDescent="0.25">
      <c r="A1966" s="1"/>
      <c r="B1966" s="1"/>
      <c r="C1966" s="1"/>
      <c r="D1966" s="1"/>
      <c r="E1966" s="1"/>
      <c r="F1966" s="1"/>
      <c r="G1966" s="1"/>
      <c r="H1966" s="43" t="s">
        <v>7</v>
      </c>
      <c r="I1966" s="43"/>
      <c r="J1966" s="43"/>
      <c r="K1966" s="43"/>
      <c r="L1966" s="1"/>
      <c r="M1966" s="1"/>
      <c r="N1966" s="1"/>
      <c r="O1966" s="1"/>
      <c r="P1966" s="1"/>
    </row>
    <row r="1967" spans="1:16" x14ac:dyDescent="0.25">
      <c r="A1967" s="1" t="s">
        <v>26</v>
      </c>
      <c r="B1967" s="1"/>
      <c r="C1967" s="1"/>
      <c r="D1967" s="1"/>
      <c r="E1967" s="1"/>
      <c r="F1967" s="1"/>
      <c r="G1967" s="1"/>
      <c r="H1967" s="1" t="s">
        <v>20</v>
      </c>
      <c r="I1967" s="1"/>
      <c r="J1967" s="1"/>
      <c r="K1967" s="1"/>
      <c r="L1967" s="1"/>
      <c r="M1967" s="1" t="s">
        <v>25</v>
      </c>
      <c r="N1967" s="1"/>
      <c r="O1967" s="1"/>
      <c r="P1967" s="1"/>
    </row>
    <row r="1968" spans="1:16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</row>
    <row r="1969" spans="1:16" x14ac:dyDescent="0.25">
      <c r="A1969" s="1"/>
      <c r="B1969" s="47" t="s">
        <v>445</v>
      </c>
      <c r="C1969" s="47"/>
      <c r="D1969" s="47"/>
      <c r="E1969" s="1"/>
      <c r="F1969" s="1"/>
      <c r="G1969" s="1"/>
      <c r="H1969" s="43" t="s">
        <v>27</v>
      </c>
      <c r="I1969" s="43"/>
      <c r="J1969" s="43"/>
      <c r="K1969" s="43"/>
      <c r="L1969" s="1"/>
      <c r="M1969" s="47" t="s">
        <v>446</v>
      </c>
      <c r="N1969" s="47"/>
      <c r="O1969" s="47"/>
      <c r="P1969" s="1"/>
    </row>
    <row r="1970" spans="1:16" x14ac:dyDescent="0.25">
      <c r="A1970" s="1"/>
      <c r="B1970" s="1"/>
      <c r="C1970" s="1"/>
      <c r="D1970" s="1"/>
      <c r="E1970" s="1"/>
      <c r="F1970" s="1"/>
      <c r="G1970" s="1"/>
      <c r="H1970" s="43" t="s">
        <v>21</v>
      </c>
      <c r="I1970" s="43"/>
      <c r="J1970" s="43"/>
      <c r="K1970" s="43"/>
      <c r="L1970" s="1"/>
      <c r="M1970" s="1"/>
      <c r="N1970" s="1"/>
      <c r="O1970" s="1"/>
      <c r="P1970" s="1"/>
    </row>
    <row r="1973" spans="1:16" x14ac:dyDescent="0.25">
      <c r="A1973" s="43" t="s">
        <v>10</v>
      </c>
      <c r="B1973" s="43"/>
      <c r="C1973" s="43"/>
      <c r="D1973" s="43"/>
      <c r="E1973" s="43"/>
      <c r="F1973" s="43"/>
      <c r="G1973" s="43"/>
      <c r="H1973" s="43"/>
      <c r="I1973" s="43"/>
      <c r="J1973" s="43"/>
      <c r="K1973" s="43"/>
      <c r="L1973" s="43"/>
      <c r="M1973" s="43"/>
      <c r="N1973" s="43"/>
      <c r="O1973" s="43"/>
      <c r="P1973" s="43"/>
    </row>
    <row r="1974" spans="1:16" x14ac:dyDescent="0.25">
      <c r="A1974" s="43" t="s">
        <v>465</v>
      </c>
      <c r="B1974" s="43"/>
      <c r="C1974" s="43"/>
      <c r="D1974" s="43"/>
      <c r="E1974" s="43"/>
      <c r="F1974" s="43"/>
      <c r="G1974" s="43"/>
      <c r="H1974" s="43"/>
      <c r="I1974" s="43"/>
      <c r="J1974" s="43"/>
      <c r="K1974" s="43"/>
      <c r="L1974" s="43"/>
      <c r="M1974" s="43"/>
      <c r="N1974" s="43"/>
      <c r="O1974" s="43"/>
      <c r="P1974" s="43"/>
    </row>
    <row r="1975" spans="1:16" x14ac:dyDescent="0.25">
      <c r="A1975" s="43" t="s">
        <v>434</v>
      </c>
      <c r="B1975" s="43"/>
      <c r="C1975" s="43"/>
      <c r="D1975" s="43"/>
      <c r="E1975" s="43"/>
      <c r="F1975" s="43"/>
      <c r="G1975" s="43"/>
      <c r="H1975" s="43"/>
      <c r="I1975" s="43"/>
      <c r="J1975" s="43"/>
      <c r="K1975" s="43"/>
      <c r="L1975" s="43"/>
      <c r="M1975" s="43"/>
      <c r="N1975" s="43"/>
      <c r="O1975" s="43"/>
      <c r="P1975" s="43"/>
    </row>
    <row r="1976" spans="1:16" x14ac:dyDescent="0.25">
      <c r="A1976" s="43" t="s">
        <v>11</v>
      </c>
      <c r="B1976" s="43"/>
      <c r="C1976" s="43"/>
      <c r="D1976" s="43" t="s">
        <v>12</v>
      </c>
      <c r="E1976" s="43"/>
      <c r="F1976" s="43"/>
      <c r="G1976" s="43" t="s">
        <v>13</v>
      </c>
      <c r="H1976" s="43"/>
      <c r="I1976" s="43"/>
      <c r="J1976" s="43" t="s">
        <v>14</v>
      </c>
      <c r="K1976" s="43"/>
      <c r="L1976" s="43"/>
      <c r="M1976" s="43" t="s">
        <v>15</v>
      </c>
      <c r="N1976" s="43"/>
      <c r="O1976" s="43"/>
      <c r="P1976" s="43"/>
    </row>
    <row r="1977" spans="1:16" x14ac:dyDescent="0.25">
      <c r="A1977" s="43" t="s">
        <v>200</v>
      </c>
      <c r="B1977" s="43"/>
      <c r="C1977" s="43"/>
      <c r="D1977" s="43" t="s">
        <v>200</v>
      </c>
      <c r="E1977" s="43"/>
      <c r="F1977" s="43"/>
      <c r="G1977" s="43" t="s">
        <v>172</v>
      </c>
      <c r="H1977" s="43"/>
      <c r="I1977" s="43"/>
      <c r="J1977" s="43" t="s">
        <v>198</v>
      </c>
      <c r="K1977" s="43"/>
      <c r="L1977" s="43"/>
      <c r="M1977" s="43" t="s">
        <v>454</v>
      </c>
      <c r="N1977" s="43"/>
      <c r="O1977" s="43"/>
      <c r="P1977" s="43"/>
    </row>
    <row r="1978" spans="1:16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</row>
    <row r="1979" spans="1:16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</row>
    <row r="1980" spans="1:16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</row>
    <row r="1981" spans="1:16" x14ac:dyDescent="0.25">
      <c r="A1981" s="1" t="s">
        <v>133</v>
      </c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</row>
    <row r="1982" spans="1:16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</row>
    <row r="1983" spans="1:16" x14ac:dyDescent="0.25">
      <c r="A1983" s="1"/>
      <c r="B1983" s="1" t="s">
        <v>185</v>
      </c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</row>
    <row r="1984" spans="1:16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</row>
    <row r="1985" spans="1:16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</row>
    <row r="1986" spans="1:16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</row>
    <row r="1987" spans="1:16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</row>
    <row r="1988" spans="1:16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</row>
    <row r="1989" spans="1:16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</row>
    <row r="1990" spans="1:16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</row>
    <row r="1991" spans="1:16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</row>
    <row r="1992" spans="1:16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</row>
    <row r="1993" spans="1:16" x14ac:dyDescent="0.25">
      <c r="A1993" s="1" t="s">
        <v>16</v>
      </c>
      <c r="B1993" s="1"/>
      <c r="C1993" s="1"/>
      <c r="D1993" s="1"/>
      <c r="E1993" s="1"/>
      <c r="F1993" s="1"/>
      <c r="G1993" s="1"/>
      <c r="H1993" s="1" t="s">
        <v>19</v>
      </c>
      <c r="I1993" s="1"/>
      <c r="J1993" s="1"/>
      <c r="K1993" s="1"/>
      <c r="L1993" s="1"/>
      <c r="M1993" s="1" t="s">
        <v>22</v>
      </c>
      <c r="N1993" s="1"/>
      <c r="O1993" s="1"/>
      <c r="P1993" s="1"/>
    </row>
    <row r="1994" spans="1:16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</row>
    <row r="1995" spans="1:16" x14ac:dyDescent="0.25">
      <c r="A1995" s="1"/>
      <c r="B1995" s="1"/>
      <c r="C1995" s="1"/>
      <c r="D1995" s="1"/>
      <c r="E1995" s="1"/>
      <c r="F1995" s="1"/>
      <c r="G1995" s="1"/>
      <c r="H1995" s="43" t="s">
        <v>18</v>
      </c>
      <c r="I1995" s="43"/>
      <c r="J1995" s="43"/>
      <c r="K1995" s="43"/>
      <c r="L1995" s="1"/>
      <c r="M1995" s="43" t="s">
        <v>172</v>
      </c>
      <c r="N1995" s="43"/>
      <c r="O1995" s="43"/>
      <c r="P1995" s="1"/>
    </row>
    <row r="1996" spans="1:16" x14ac:dyDescent="0.25">
      <c r="A1996" s="1"/>
      <c r="B1996" s="1"/>
      <c r="C1996" s="1"/>
      <c r="D1996" s="1"/>
      <c r="E1996" s="1"/>
      <c r="F1996" s="1"/>
      <c r="G1996" s="1"/>
      <c r="H1996" s="43" t="s">
        <v>113</v>
      </c>
      <c r="I1996" s="43"/>
      <c r="J1996" s="43"/>
      <c r="K1996" s="43"/>
      <c r="L1996" s="1"/>
      <c r="M1996" s="1"/>
      <c r="N1996" s="1"/>
      <c r="O1996" s="1"/>
      <c r="P1996" s="1"/>
    </row>
    <row r="1997" spans="1:16" x14ac:dyDescent="0.25">
      <c r="A1997" s="1"/>
      <c r="B1997" s="1"/>
      <c r="C1997" s="1"/>
      <c r="D1997" s="1"/>
      <c r="E1997" s="1"/>
      <c r="F1997" s="1"/>
      <c r="G1997" s="1"/>
      <c r="H1997" s="1" t="s">
        <v>17</v>
      </c>
      <c r="I1997" s="1"/>
      <c r="J1997" s="1"/>
      <c r="K1997" s="1"/>
      <c r="L1997" s="1"/>
      <c r="M1997" s="1" t="s">
        <v>24</v>
      </c>
      <c r="N1997" s="1"/>
      <c r="O1997" s="1"/>
      <c r="P1997" s="1"/>
    </row>
    <row r="1998" spans="1:16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</row>
    <row r="1999" spans="1:16" x14ac:dyDescent="0.25">
      <c r="A1999" s="1"/>
      <c r="B1999" s="1"/>
      <c r="C1999" s="1"/>
      <c r="D1999" s="1"/>
      <c r="E1999" s="1"/>
      <c r="F1999" s="1"/>
      <c r="G1999" s="1"/>
      <c r="H1999" s="43" t="s">
        <v>9</v>
      </c>
      <c r="I1999" s="43"/>
      <c r="J1999" s="43"/>
      <c r="K1999" s="43"/>
      <c r="L1999" s="1"/>
      <c r="M1999" s="43" t="s">
        <v>172</v>
      </c>
      <c r="N1999" s="43"/>
      <c r="O1999" s="43"/>
      <c r="P1999" s="1"/>
    </row>
    <row r="2000" spans="1:16" x14ac:dyDescent="0.25">
      <c r="A2000" s="1"/>
      <c r="B2000" s="1"/>
      <c r="C2000" s="1"/>
      <c r="D2000" s="1"/>
      <c r="E2000" s="1"/>
      <c r="F2000" s="1"/>
      <c r="G2000" s="1"/>
      <c r="H2000" s="43" t="s">
        <v>7</v>
      </c>
      <c r="I2000" s="43"/>
      <c r="J2000" s="43"/>
      <c r="K2000" s="43"/>
      <c r="L2000" s="1"/>
      <c r="M2000" s="1"/>
      <c r="N2000" s="1"/>
      <c r="O2000" s="1"/>
      <c r="P2000" s="1"/>
    </row>
    <row r="2001" spans="1:16" x14ac:dyDescent="0.25">
      <c r="A2001" s="1" t="s">
        <v>26</v>
      </c>
      <c r="B2001" s="1"/>
      <c r="C2001" s="1"/>
      <c r="D2001" s="1"/>
      <c r="E2001" s="1"/>
      <c r="F2001" s="1"/>
      <c r="G2001" s="1"/>
      <c r="H2001" s="1" t="s">
        <v>20</v>
      </c>
      <c r="I2001" s="1"/>
      <c r="J2001" s="1"/>
      <c r="K2001" s="1"/>
      <c r="L2001" s="1"/>
      <c r="M2001" s="1" t="s">
        <v>25</v>
      </c>
      <c r="N2001" s="1"/>
      <c r="O2001" s="1"/>
      <c r="P2001" s="1"/>
    </row>
    <row r="2002" spans="1:16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</row>
    <row r="2003" spans="1:16" x14ac:dyDescent="0.25">
      <c r="A2003" s="1"/>
      <c r="B2003" s="47" t="s">
        <v>445</v>
      </c>
      <c r="C2003" s="47"/>
      <c r="D2003" s="47"/>
      <c r="E2003" s="1"/>
      <c r="F2003" s="1"/>
      <c r="G2003" s="1"/>
      <c r="H2003" s="43" t="s">
        <v>27</v>
      </c>
      <c r="I2003" s="43"/>
      <c r="J2003" s="43"/>
      <c r="K2003" s="43"/>
      <c r="L2003" s="1"/>
      <c r="M2003" s="47" t="s">
        <v>454</v>
      </c>
      <c r="N2003" s="47"/>
      <c r="O2003" s="47"/>
      <c r="P2003" s="1"/>
    </row>
    <row r="2004" spans="1:16" x14ac:dyDescent="0.25">
      <c r="A2004" s="1"/>
      <c r="B2004" s="1"/>
      <c r="C2004" s="1"/>
      <c r="D2004" s="1"/>
      <c r="E2004" s="1"/>
      <c r="F2004" s="1"/>
      <c r="G2004" s="1"/>
      <c r="H2004" s="43" t="s">
        <v>21</v>
      </c>
      <c r="I2004" s="43"/>
      <c r="J2004" s="43"/>
      <c r="K2004" s="43"/>
      <c r="L2004" s="1"/>
      <c r="M2004" s="1"/>
      <c r="N2004" s="1"/>
      <c r="O2004" s="1"/>
      <c r="P2004" s="1"/>
    </row>
    <row r="2007" spans="1:16" x14ac:dyDescent="0.25">
      <c r="A2007" s="43" t="s">
        <v>10</v>
      </c>
      <c r="B2007" s="43"/>
      <c r="C2007" s="43"/>
      <c r="D2007" s="43"/>
      <c r="E2007" s="43"/>
      <c r="F2007" s="43"/>
      <c r="G2007" s="43"/>
      <c r="H2007" s="43"/>
      <c r="I2007" s="43"/>
      <c r="J2007" s="43"/>
      <c r="K2007" s="43"/>
      <c r="L2007" s="43"/>
      <c r="M2007" s="43"/>
      <c r="N2007" s="43"/>
      <c r="O2007" s="43"/>
      <c r="P2007" s="43"/>
    </row>
    <row r="2008" spans="1:16" x14ac:dyDescent="0.25">
      <c r="A2008" s="43" t="s">
        <v>484</v>
      </c>
      <c r="B2008" s="43"/>
      <c r="C2008" s="43"/>
      <c r="D2008" s="43"/>
      <c r="E2008" s="43"/>
      <c r="F2008" s="43"/>
      <c r="G2008" s="43"/>
      <c r="H2008" s="43"/>
      <c r="I2008" s="43"/>
      <c r="J2008" s="43"/>
      <c r="K2008" s="43"/>
      <c r="L2008" s="43"/>
      <c r="M2008" s="43"/>
      <c r="N2008" s="43"/>
      <c r="O2008" s="43"/>
      <c r="P2008" s="43"/>
    </row>
    <row r="2009" spans="1:16" x14ac:dyDescent="0.25">
      <c r="A2009" s="43" t="s">
        <v>483</v>
      </c>
      <c r="B2009" s="43"/>
      <c r="C2009" s="43"/>
      <c r="D2009" s="43"/>
      <c r="E2009" s="43"/>
      <c r="F2009" s="43"/>
      <c r="G2009" s="43"/>
      <c r="H2009" s="43"/>
      <c r="I2009" s="43"/>
      <c r="J2009" s="43"/>
      <c r="K2009" s="43"/>
      <c r="L2009" s="43"/>
      <c r="M2009" s="43"/>
      <c r="N2009" s="43"/>
      <c r="O2009" s="43"/>
      <c r="P2009" s="43"/>
    </row>
    <row r="2010" spans="1:16" x14ac:dyDescent="0.25">
      <c r="A2010" s="43" t="s">
        <v>11</v>
      </c>
      <c r="B2010" s="43"/>
      <c r="C2010" s="43"/>
      <c r="D2010" s="43" t="s">
        <v>12</v>
      </c>
      <c r="E2010" s="43"/>
      <c r="F2010" s="43"/>
      <c r="G2010" s="43" t="s">
        <v>13</v>
      </c>
      <c r="H2010" s="43"/>
      <c r="I2010" s="43"/>
      <c r="J2010" s="43" t="s">
        <v>14</v>
      </c>
      <c r="K2010" s="43"/>
      <c r="L2010" s="43"/>
      <c r="M2010" s="43" t="s">
        <v>15</v>
      </c>
      <c r="N2010" s="43"/>
      <c r="O2010" s="43"/>
      <c r="P2010" s="43"/>
    </row>
    <row r="2011" spans="1:16" x14ac:dyDescent="0.25">
      <c r="A2011" s="46" t="s">
        <v>200</v>
      </c>
      <c r="B2011" s="46"/>
      <c r="C2011" s="46"/>
      <c r="D2011" s="46" t="s">
        <v>200</v>
      </c>
      <c r="E2011" s="46"/>
      <c r="F2011" s="46"/>
      <c r="G2011" s="46" t="s">
        <v>200</v>
      </c>
      <c r="H2011" s="46"/>
      <c r="I2011" s="46"/>
      <c r="J2011" s="46" t="s">
        <v>529</v>
      </c>
      <c r="K2011" s="46"/>
      <c r="L2011" s="46"/>
      <c r="M2011" s="46" t="s">
        <v>454</v>
      </c>
      <c r="N2011" s="46"/>
      <c r="O2011" s="46"/>
      <c r="P2011" s="46"/>
    </row>
    <row r="2012" spans="1:16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</row>
    <row r="2013" spans="1:16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</row>
    <row r="2014" spans="1:16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</row>
    <row r="2015" spans="1:16" x14ac:dyDescent="0.25">
      <c r="A2015" s="1" t="s">
        <v>133</v>
      </c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</row>
    <row r="2016" spans="1:16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</row>
    <row r="2017" spans="1:16" x14ac:dyDescent="0.25">
      <c r="A2017" s="1"/>
      <c r="B2017" s="1" t="s">
        <v>185</v>
      </c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</row>
    <row r="2018" spans="1:16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</row>
    <row r="2019" spans="1:16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</row>
    <row r="2020" spans="1:16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</row>
    <row r="2021" spans="1:16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</row>
    <row r="2022" spans="1:16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</row>
    <row r="2023" spans="1:16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</row>
    <row r="2024" spans="1:16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</row>
    <row r="2025" spans="1:16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</row>
    <row r="2026" spans="1:16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</row>
    <row r="2027" spans="1:16" x14ac:dyDescent="0.25">
      <c r="A2027" s="1" t="s">
        <v>16</v>
      </c>
      <c r="B2027" s="1"/>
      <c r="C2027" s="1"/>
      <c r="D2027" s="1"/>
      <c r="E2027" s="1"/>
      <c r="F2027" s="1"/>
      <c r="G2027" s="1"/>
      <c r="H2027" s="1" t="s">
        <v>19</v>
      </c>
      <c r="I2027" s="1"/>
      <c r="J2027" s="1"/>
      <c r="K2027" s="1"/>
      <c r="L2027" s="1"/>
      <c r="M2027" s="1" t="s">
        <v>22</v>
      </c>
      <c r="N2027" s="1"/>
      <c r="O2027" s="1"/>
      <c r="P2027" s="1"/>
    </row>
    <row r="2028" spans="1:16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</row>
    <row r="2029" spans="1:16" x14ac:dyDescent="0.25">
      <c r="A2029" s="1"/>
      <c r="B2029" s="1"/>
      <c r="C2029" s="1"/>
      <c r="D2029" s="1"/>
      <c r="E2029" s="1"/>
      <c r="F2029" s="1"/>
      <c r="G2029" s="1"/>
      <c r="H2029" s="43" t="s">
        <v>18</v>
      </c>
      <c r="I2029" s="43"/>
      <c r="J2029" s="43"/>
      <c r="K2029" s="43"/>
      <c r="L2029" s="1"/>
      <c r="M2029" s="43" t="s">
        <v>172</v>
      </c>
      <c r="N2029" s="43"/>
      <c r="O2029" s="43"/>
      <c r="P2029" s="1"/>
    </row>
    <row r="2030" spans="1:16" x14ac:dyDescent="0.25">
      <c r="A2030" s="1"/>
      <c r="B2030" s="1"/>
      <c r="C2030" s="1"/>
      <c r="D2030" s="1"/>
      <c r="E2030" s="1"/>
      <c r="F2030" s="1"/>
      <c r="G2030" s="1"/>
      <c r="H2030" s="43" t="s">
        <v>113</v>
      </c>
      <c r="I2030" s="43"/>
      <c r="J2030" s="43"/>
      <c r="K2030" s="43"/>
      <c r="L2030" s="1"/>
      <c r="M2030" s="1"/>
      <c r="N2030" s="1"/>
      <c r="O2030" s="1"/>
      <c r="P2030" s="1"/>
    </row>
    <row r="2031" spans="1:16" x14ac:dyDescent="0.25">
      <c r="A2031" s="1"/>
      <c r="B2031" s="1"/>
      <c r="C2031" s="1"/>
      <c r="D2031" s="1"/>
      <c r="E2031" s="1"/>
      <c r="F2031" s="1"/>
      <c r="G2031" s="1"/>
      <c r="H2031" s="1" t="s">
        <v>17</v>
      </c>
      <c r="I2031" s="1"/>
      <c r="J2031" s="1"/>
      <c r="K2031" s="1"/>
      <c r="L2031" s="1"/>
      <c r="M2031" s="1" t="s">
        <v>24</v>
      </c>
      <c r="N2031" s="1"/>
      <c r="O2031" s="1"/>
      <c r="P2031" s="1"/>
    </row>
    <row r="2032" spans="1:16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</row>
    <row r="2033" spans="1:16" x14ac:dyDescent="0.25">
      <c r="A2033" s="1"/>
      <c r="B2033" s="1"/>
      <c r="C2033" s="1"/>
      <c r="D2033" s="1"/>
      <c r="E2033" s="1"/>
      <c r="F2033" s="1"/>
      <c r="G2033" s="1"/>
      <c r="H2033" s="43" t="s">
        <v>9</v>
      </c>
      <c r="I2033" s="43"/>
      <c r="J2033" s="43"/>
      <c r="K2033" s="43"/>
      <c r="L2033" s="1"/>
      <c r="M2033" s="43" t="s">
        <v>172</v>
      </c>
      <c r="N2033" s="43"/>
      <c r="O2033" s="43"/>
      <c r="P2033" s="1"/>
    </row>
    <row r="2034" spans="1:16" x14ac:dyDescent="0.25">
      <c r="A2034" s="1"/>
      <c r="B2034" s="1"/>
      <c r="C2034" s="1"/>
      <c r="D2034" s="1"/>
      <c r="E2034" s="1"/>
      <c r="F2034" s="1"/>
      <c r="G2034" s="1"/>
      <c r="H2034" s="43" t="s">
        <v>7</v>
      </c>
      <c r="I2034" s="43"/>
      <c r="J2034" s="43"/>
      <c r="K2034" s="43"/>
      <c r="L2034" s="1"/>
      <c r="M2034" s="1"/>
      <c r="N2034" s="1"/>
      <c r="O2034" s="1"/>
      <c r="P2034" s="1"/>
    </row>
    <row r="2035" spans="1:16" x14ac:dyDescent="0.25">
      <c r="A2035" s="1" t="s">
        <v>26</v>
      </c>
      <c r="B2035" s="1"/>
      <c r="C2035" s="1"/>
      <c r="D2035" s="1"/>
      <c r="E2035" s="1"/>
      <c r="F2035" s="1"/>
      <c r="G2035" s="1"/>
      <c r="H2035" s="1" t="s">
        <v>20</v>
      </c>
      <c r="I2035" s="1"/>
      <c r="J2035" s="1"/>
      <c r="K2035" s="1"/>
      <c r="L2035" s="1"/>
      <c r="M2035" s="1" t="s">
        <v>25</v>
      </c>
      <c r="N2035" s="1"/>
      <c r="O2035" s="1"/>
      <c r="P2035" s="1"/>
    </row>
    <row r="2036" spans="1:16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</row>
    <row r="2037" spans="1:16" x14ac:dyDescent="0.25">
      <c r="A2037" s="1"/>
      <c r="B2037" s="47" t="s">
        <v>445</v>
      </c>
      <c r="C2037" s="47"/>
      <c r="D2037" s="47"/>
      <c r="E2037" s="1"/>
      <c r="F2037" s="1"/>
      <c r="G2037" s="1"/>
      <c r="H2037" s="43" t="s">
        <v>27</v>
      </c>
      <c r="I2037" s="43"/>
      <c r="J2037" s="43"/>
      <c r="K2037" s="43"/>
      <c r="L2037" s="1"/>
      <c r="M2037" s="47" t="s">
        <v>454</v>
      </c>
      <c r="N2037" s="47"/>
      <c r="O2037" s="47"/>
      <c r="P2037" s="1"/>
    </row>
    <row r="2038" spans="1:16" x14ac:dyDescent="0.25">
      <c r="A2038" s="1"/>
      <c r="B2038" s="1"/>
      <c r="C2038" s="1"/>
      <c r="D2038" s="1"/>
      <c r="E2038" s="1"/>
      <c r="F2038" s="1"/>
      <c r="G2038" s="1"/>
      <c r="H2038" s="43" t="s">
        <v>21</v>
      </c>
      <c r="I2038" s="43"/>
      <c r="J2038" s="43"/>
      <c r="K2038" s="43"/>
      <c r="L2038" s="1"/>
      <c r="M2038" s="1"/>
      <c r="N2038" s="1"/>
      <c r="O2038" s="1"/>
      <c r="P2038" s="1"/>
    </row>
    <row r="2041" spans="1:16" x14ac:dyDescent="0.25">
      <c r="A2041" s="46" t="s">
        <v>1</v>
      </c>
      <c r="B2041" s="46"/>
      <c r="C2041" s="46"/>
      <c r="D2041" s="46"/>
      <c r="E2041" s="46"/>
      <c r="F2041" s="46"/>
      <c r="G2041" s="46"/>
      <c r="H2041" s="46"/>
      <c r="I2041" s="46"/>
      <c r="J2041" s="46"/>
      <c r="K2041" s="46"/>
      <c r="L2041" s="46"/>
      <c r="M2041" s="46"/>
      <c r="N2041" s="46"/>
      <c r="O2041" s="46"/>
      <c r="P2041" s="46"/>
    </row>
    <row r="2042" spans="1:16" x14ac:dyDescent="0.25">
      <c r="A2042" s="46" t="s">
        <v>2</v>
      </c>
      <c r="B2042" s="46"/>
      <c r="C2042" s="46"/>
      <c r="D2042" s="46"/>
      <c r="E2042" s="46"/>
      <c r="F2042" s="46"/>
      <c r="G2042" s="46"/>
      <c r="H2042" s="46"/>
      <c r="I2042" s="46"/>
      <c r="J2042" s="46"/>
      <c r="K2042" s="46"/>
      <c r="L2042" s="46"/>
      <c r="M2042" s="46"/>
      <c r="N2042" s="46"/>
      <c r="O2042" s="46"/>
      <c r="P2042" s="46"/>
    </row>
    <row r="2043" spans="1:16" x14ac:dyDescent="0.25">
      <c r="A2043" s="11"/>
      <c r="B2043" s="11"/>
      <c r="C2043" s="11"/>
      <c r="D2043" s="11"/>
      <c r="E2043" s="11"/>
      <c r="F2043" s="11"/>
      <c r="G2043" s="11"/>
      <c r="H2043" s="11"/>
      <c r="I2043" s="11"/>
      <c r="J2043" s="11"/>
      <c r="K2043" s="11"/>
      <c r="L2043" s="11"/>
      <c r="M2043" s="11"/>
      <c r="N2043" s="11"/>
      <c r="O2043" s="11"/>
      <c r="P2043" s="11"/>
    </row>
    <row r="2044" spans="1:16" x14ac:dyDescent="0.25">
      <c r="A2044" s="43" t="s">
        <v>202</v>
      </c>
      <c r="B2044" s="43"/>
      <c r="C2044" s="43" t="s">
        <v>203</v>
      </c>
      <c r="D2044" s="43"/>
      <c r="E2044" s="43"/>
      <c r="F2044" s="43"/>
      <c r="G2044" s="43"/>
      <c r="H2044" s="43" t="s">
        <v>206</v>
      </c>
      <c r="I2044" s="43"/>
      <c r="J2044" s="43"/>
      <c r="K2044" s="43" t="s">
        <v>219</v>
      </c>
      <c r="L2044" s="43"/>
      <c r="M2044" s="43" t="s">
        <v>205</v>
      </c>
      <c r="N2044" s="43"/>
      <c r="O2044" s="43" t="s">
        <v>204</v>
      </c>
      <c r="P2044" s="43"/>
    </row>
    <row r="2045" spans="1:16" x14ac:dyDescent="0.25">
      <c r="A2045" s="43" t="s">
        <v>207</v>
      </c>
      <c r="B2045" s="43"/>
      <c r="C2045" s="49" t="s">
        <v>208</v>
      </c>
      <c r="D2045" s="49"/>
      <c r="E2045" s="49"/>
      <c r="F2045" s="49"/>
      <c r="G2045" s="49"/>
      <c r="H2045" s="35">
        <v>636224</v>
      </c>
      <c r="I2045" s="35"/>
      <c r="J2045" s="35"/>
      <c r="K2045" s="35">
        <v>7634688</v>
      </c>
      <c r="L2045" s="35"/>
      <c r="M2045" s="35">
        <v>4975333</v>
      </c>
      <c r="N2045" s="35"/>
      <c r="O2045" s="43"/>
      <c r="P2045" s="43"/>
    </row>
    <row r="2046" spans="1:16" x14ac:dyDescent="0.25">
      <c r="A2046" s="43" t="s">
        <v>459</v>
      </c>
      <c r="B2046" s="43"/>
      <c r="C2046" s="14" t="s">
        <v>460</v>
      </c>
      <c r="D2046" s="14"/>
      <c r="E2046" s="14"/>
      <c r="F2046" s="14"/>
      <c r="G2046" s="14"/>
      <c r="H2046" s="35">
        <v>76042</v>
      </c>
      <c r="I2046" s="35"/>
      <c r="J2046" s="35"/>
      <c r="K2046" s="35">
        <v>912500</v>
      </c>
      <c r="L2046" s="35"/>
      <c r="M2046" s="35">
        <v>686150</v>
      </c>
      <c r="N2046" s="35"/>
      <c r="O2046" s="13"/>
      <c r="P2046" s="13"/>
    </row>
    <row r="2047" spans="1:16" x14ac:dyDescent="0.25">
      <c r="A2047" s="43" t="s">
        <v>209</v>
      </c>
      <c r="B2047" s="43"/>
      <c r="C2047" s="49" t="s">
        <v>210</v>
      </c>
      <c r="D2047" s="49"/>
      <c r="E2047" s="49"/>
      <c r="F2047" s="49"/>
      <c r="G2047" s="49"/>
      <c r="H2047" s="35">
        <v>50000</v>
      </c>
      <c r="I2047" s="35"/>
      <c r="J2047" s="35"/>
      <c r="K2047" s="35">
        <v>600000</v>
      </c>
      <c r="L2047" s="35"/>
      <c r="M2047" s="35">
        <v>406000</v>
      </c>
      <c r="N2047" s="35"/>
      <c r="O2047" s="43"/>
      <c r="P2047" s="43"/>
    </row>
    <row r="2048" spans="1:16" x14ac:dyDescent="0.25">
      <c r="A2048" s="43" t="s">
        <v>211</v>
      </c>
      <c r="B2048" s="43"/>
      <c r="C2048" s="49" t="s">
        <v>212</v>
      </c>
      <c r="D2048" s="49"/>
      <c r="E2048" s="49"/>
      <c r="F2048" s="49"/>
      <c r="G2048" s="49"/>
      <c r="H2048" s="35">
        <v>23500</v>
      </c>
      <c r="I2048" s="35"/>
      <c r="J2048" s="35"/>
      <c r="K2048" s="35">
        <v>282000</v>
      </c>
      <c r="L2048" s="35"/>
      <c r="M2048" s="35">
        <v>222000</v>
      </c>
      <c r="N2048" s="35"/>
      <c r="O2048" s="43"/>
      <c r="P2048" s="43"/>
    </row>
    <row r="2049" spans="1:17" x14ac:dyDescent="0.25">
      <c r="A2049" s="43" t="s">
        <v>213</v>
      </c>
      <c r="B2049" s="43"/>
      <c r="C2049" s="49" t="s">
        <v>214</v>
      </c>
      <c r="D2049" s="49"/>
      <c r="E2049" s="49"/>
      <c r="F2049" s="49"/>
      <c r="G2049" s="49"/>
      <c r="H2049" s="35">
        <v>23500</v>
      </c>
      <c r="I2049" s="35"/>
      <c r="J2049" s="35"/>
      <c r="K2049" s="35">
        <v>282000</v>
      </c>
      <c r="L2049" s="35"/>
      <c r="M2049" s="35">
        <v>222000</v>
      </c>
      <c r="N2049" s="35"/>
      <c r="O2049" s="43"/>
      <c r="P2049" s="43"/>
    </row>
    <row r="2050" spans="1:17" x14ac:dyDescent="0.25">
      <c r="A2050" s="43" t="s">
        <v>215</v>
      </c>
      <c r="B2050" s="43"/>
      <c r="C2050" s="49" t="s">
        <v>216</v>
      </c>
      <c r="D2050" s="49"/>
      <c r="E2050" s="49"/>
      <c r="F2050" s="49"/>
      <c r="G2050" s="49"/>
      <c r="H2050" s="35">
        <v>12500</v>
      </c>
      <c r="I2050" s="35"/>
      <c r="J2050" s="35"/>
      <c r="K2050" s="35">
        <v>150000</v>
      </c>
      <c r="L2050" s="35"/>
      <c r="M2050" s="35">
        <v>85000</v>
      </c>
      <c r="N2050" s="35"/>
      <c r="O2050" s="43"/>
      <c r="P2050" s="43"/>
    </row>
    <row r="2051" spans="1:17" x14ac:dyDescent="0.25">
      <c r="A2051" s="43" t="s">
        <v>217</v>
      </c>
      <c r="B2051" s="43"/>
      <c r="C2051" s="49" t="s">
        <v>218</v>
      </c>
      <c r="D2051" s="49"/>
      <c r="E2051" s="49"/>
      <c r="F2051" s="49"/>
      <c r="G2051" s="49"/>
      <c r="H2051" s="35">
        <v>10417</v>
      </c>
      <c r="I2051" s="35"/>
      <c r="J2051" s="35"/>
      <c r="K2051" s="35">
        <v>125000</v>
      </c>
      <c r="L2051" s="35"/>
      <c r="M2051" s="35">
        <v>85000</v>
      </c>
      <c r="N2051" s="35"/>
      <c r="O2051" s="43"/>
      <c r="P2051" s="43"/>
    </row>
    <row r="2052" spans="1:17" x14ac:dyDescent="0.25">
      <c r="A2052" s="43" t="s">
        <v>220</v>
      </c>
      <c r="B2052" s="43"/>
      <c r="C2052" s="49" t="s">
        <v>221</v>
      </c>
      <c r="D2052" s="49"/>
      <c r="E2052" s="49"/>
      <c r="F2052" s="49"/>
      <c r="G2052" s="49"/>
      <c r="H2052" s="35">
        <v>78300</v>
      </c>
      <c r="I2052" s="35"/>
      <c r="J2052" s="35"/>
      <c r="K2052" s="35">
        <v>939591</v>
      </c>
      <c r="L2052" s="35"/>
      <c r="M2052" s="35">
        <v>603496.78</v>
      </c>
      <c r="N2052" s="35"/>
      <c r="O2052" s="43"/>
      <c r="P2052" s="43"/>
    </row>
    <row r="2053" spans="1:17" x14ac:dyDescent="0.25">
      <c r="A2053" s="43" t="s">
        <v>222</v>
      </c>
      <c r="B2053" s="43"/>
      <c r="C2053" s="49" t="s">
        <v>223</v>
      </c>
      <c r="D2053" s="49"/>
      <c r="E2053" s="49"/>
      <c r="F2053" s="49"/>
      <c r="G2053" s="49"/>
      <c r="H2053" s="35">
        <v>10417</v>
      </c>
      <c r="I2053" s="35"/>
      <c r="J2053" s="35"/>
      <c r="K2053" s="35">
        <v>125000</v>
      </c>
      <c r="L2053" s="35"/>
      <c r="M2053" s="35">
        <v>85000</v>
      </c>
      <c r="N2053" s="35"/>
      <c r="O2053" s="43"/>
      <c r="P2053" s="43"/>
    </row>
    <row r="2054" spans="1:17" x14ac:dyDescent="0.25">
      <c r="A2054" s="43" t="s">
        <v>224</v>
      </c>
      <c r="B2054" s="43"/>
      <c r="C2054" s="49" t="s">
        <v>225</v>
      </c>
      <c r="D2054" s="49"/>
      <c r="E2054" s="49"/>
      <c r="F2054" s="49"/>
      <c r="G2054" s="49"/>
      <c r="H2054" s="35">
        <v>106038</v>
      </c>
      <c r="I2054" s="35"/>
      <c r="J2054" s="35"/>
      <c r="K2054" s="35">
        <v>1272448</v>
      </c>
      <c r="L2054" s="35"/>
      <c r="M2054" s="35">
        <v>804359.3</v>
      </c>
      <c r="N2054" s="35"/>
      <c r="O2054" s="43"/>
      <c r="P2054" s="43"/>
    </row>
    <row r="2055" spans="1:17" x14ac:dyDescent="0.25">
      <c r="A2055" s="43" t="s">
        <v>226</v>
      </c>
      <c r="B2055" s="43"/>
      <c r="C2055" s="49" t="s">
        <v>227</v>
      </c>
      <c r="D2055" s="49"/>
      <c r="E2055" s="49"/>
      <c r="F2055" s="49"/>
      <c r="G2055" s="49"/>
      <c r="H2055" s="35">
        <v>78855</v>
      </c>
      <c r="I2055" s="35"/>
      <c r="J2055" s="35"/>
      <c r="K2055" s="35">
        <v>946260</v>
      </c>
      <c r="L2055" s="35"/>
      <c r="M2055" s="35">
        <v>617339.96</v>
      </c>
      <c r="N2055" s="35"/>
      <c r="O2055" s="43"/>
      <c r="P2055" s="43"/>
    </row>
    <row r="2056" spans="1:17" x14ac:dyDescent="0.25">
      <c r="A2056" s="43" t="s">
        <v>228</v>
      </c>
      <c r="B2056" s="43"/>
      <c r="C2056" s="49" t="s">
        <v>229</v>
      </c>
      <c r="D2056" s="49"/>
      <c r="E2056" s="49"/>
      <c r="F2056" s="49"/>
      <c r="G2056" s="49"/>
      <c r="H2056" s="35">
        <v>12746</v>
      </c>
      <c r="I2056" s="35"/>
      <c r="J2056" s="35"/>
      <c r="K2056" s="35">
        <v>152796</v>
      </c>
      <c r="L2056" s="35"/>
      <c r="M2056" s="35">
        <v>20300</v>
      </c>
      <c r="N2056" s="35"/>
      <c r="O2056" s="43"/>
      <c r="P2056" s="43"/>
    </row>
    <row r="2057" spans="1:17" x14ac:dyDescent="0.25">
      <c r="A2057" s="43" t="s">
        <v>230</v>
      </c>
      <c r="B2057" s="43"/>
      <c r="C2057" s="49" t="s">
        <v>231</v>
      </c>
      <c r="D2057" s="49"/>
      <c r="E2057" s="49"/>
      <c r="F2057" s="49"/>
      <c r="G2057" s="49"/>
      <c r="H2057" s="35">
        <v>62163</v>
      </c>
      <c r="I2057" s="35"/>
      <c r="J2057" s="35"/>
      <c r="K2057" s="35">
        <v>107856</v>
      </c>
      <c r="L2057" s="35"/>
      <c r="M2057" s="35">
        <v>48912.5</v>
      </c>
      <c r="N2057" s="35"/>
      <c r="O2057" s="43"/>
      <c r="P2057" s="43"/>
    </row>
    <row r="2058" spans="1:17" x14ac:dyDescent="0.25">
      <c r="A2058" s="43" t="s">
        <v>232</v>
      </c>
      <c r="B2058" s="43"/>
      <c r="C2058" s="49" t="s">
        <v>233</v>
      </c>
      <c r="D2058" s="49"/>
      <c r="E2058" s="49"/>
      <c r="F2058" s="49"/>
      <c r="G2058" s="49"/>
      <c r="H2058" s="35">
        <v>65783</v>
      </c>
      <c r="I2058" s="35"/>
      <c r="J2058" s="35"/>
      <c r="K2058" s="35">
        <v>789390</v>
      </c>
      <c r="L2058" s="35"/>
      <c r="M2058" s="35">
        <v>554472.65</v>
      </c>
      <c r="N2058" s="35"/>
      <c r="O2058" s="43"/>
      <c r="P2058" s="43"/>
    </row>
    <row r="2059" spans="1:17" x14ac:dyDescent="0.25">
      <c r="A2059" s="46" t="s">
        <v>234</v>
      </c>
      <c r="B2059" s="46"/>
      <c r="C2059" s="63" t="s">
        <v>235</v>
      </c>
      <c r="D2059" s="63"/>
      <c r="E2059" s="63"/>
      <c r="F2059" s="63"/>
      <c r="G2059" s="63"/>
      <c r="H2059" s="57">
        <v>20000</v>
      </c>
      <c r="I2059" s="57"/>
      <c r="J2059" s="57"/>
      <c r="K2059" s="57">
        <v>240000</v>
      </c>
      <c r="L2059" s="57"/>
      <c r="M2059" s="57">
        <v>237737.08</v>
      </c>
      <c r="N2059" s="57"/>
      <c r="O2059" s="43"/>
      <c r="P2059" s="43"/>
    </row>
    <row r="2060" spans="1:17" x14ac:dyDescent="0.25">
      <c r="A2060" s="43" t="s">
        <v>236</v>
      </c>
      <c r="B2060" s="43"/>
      <c r="C2060" s="49" t="s">
        <v>237</v>
      </c>
      <c r="D2060" s="49"/>
      <c r="E2060" s="49"/>
      <c r="F2060" s="49"/>
      <c r="G2060" s="49"/>
      <c r="H2060" s="35">
        <v>35000</v>
      </c>
      <c r="I2060" s="35"/>
      <c r="J2060" s="35"/>
      <c r="K2060" s="35">
        <v>420000</v>
      </c>
      <c r="L2060" s="35"/>
      <c r="M2060" s="35">
        <v>228070</v>
      </c>
      <c r="N2060" s="35"/>
      <c r="O2060" s="43"/>
      <c r="P2060" s="43"/>
    </row>
    <row r="2061" spans="1:17" x14ac:dyDescent="0.25">
      <c r="A2061" s="43" t="s">
        <v>238</v>
      </c>
      <c r="B2061" s="43"/>
      <c r="C2061" s="49" t="s">
        <v>239</v>
      </c>
      <c r="D2061" s="49"/>
      <c r="E2061" s="49"/>
      <c r="F2061" s="49"/>
      <c r="G2061" s="49"/>
      <c r="H2061" s="35">
        <v>30000</v>
      </c>
      <c r="I2061" s="35"/>
      <c r="J2061" s="35"/>
      <c r="K2061" s="35">
        <v>360000</v>
      </c>
      <c r="L2061" s="35"/>
      <c r="M2061" s="35">
        <v>277185.96000000002</v>
      </c>
      <c r="N2061" s="35"/>
      <c r="O2061" s="43"/>
      <c r="P2061" s="43"/>
    </row>
    <row r="2062" spans="1:17" x14ac:dyDescent="0.25">
      <c r="A2062" s="46" t="s">
        <v>240</v>
      </c>
      <c r="B2062" s="46"/>
      <c r="C2062" s="63" t="s">
        <v>241</v>
      </c>
      <c r="D2062" s="63"/>
      <c r="E2062" s="63"/>
      <c r="F2062" s="63"/>
      <c r="G2062" s="63"/>
      <c r="H2062" s="57">
        <v>23000</v>
      </c>
      <c r="I2062" s="57"/>
      <c r="J2062" s="57"/>
      <c r="K2062" s="57">
        <v>276000</v>
      </c>
      <c r="L2062" s="57"/>
      <c r="M2062" s="57">
        <v>268912.77</v>
      </c>
      <c r="N2062" s="57"/>
      <c r="O2062" s="46"/>
      <c r="P2062" s="46"/>
      <c r="Q2062" s="12"/>
    </row>
    <row r="2063" spans="1:17" x14ac:dyDescent="0.25">
      <c r="A2063" s="46" t="s">
        <v>242</v>
      </c>
      <c r="B2063" s="46"/>
      <c r="C2063" s="63" t="s">
        <v>243</v>
      </c>
      <c r="D2063" s="63"/>
      <c r="E2063" s="63"/>
      <c r="F2063" s="63"/>
      <c r="G2063" s="63"/>
      <c r="H2063" s="57">
        <v>16000</v>
      </c>
      <c r="I2063" s="57"/>
      <c r="J2063" s="57"/>
      <c r="K2063" s="57">
        <v>192000</v>
      </c>
      <c r="L2063" s="57"/>
      <c r="M2063" s="57">
        <v>184519.1</v>
      </c>
      <c r="N2063" s="57"/>
      <c r="O2063" s="43"/>
      <c r="P2063" s="43"/>
    </row>
    <row r="2064" spans="1:17" x14ac:dyDescent="0.25">
      <c r="A2064" s="43" t="s">
        <v>244</v>
      </c>
      <c r="B2064" s="43"/>
      <c r="C2064" s="49" t="s">
        <v>245</v>
      </c>
      <c r="D2064" s="49"/>
      <c r="E2064" s="49"/>
      <c r="F2064" s="49"/>
      <c r="G2064" s="49"/>
      <c r="H2064" s="35">
        <v>35000</v>
      </c>
      <c r="I2064" s="35"/>
      <c r="J2064" s="35"/>
      <c r="K2064" s="35">
        <v>420000</v>
      </c>
      <c r="L2064" s="35"/>
      <c r="M2064" s="35">
        <v>396000</v>
      </c>
      <c r="N2064" s="35"/>
      <c r="O2064" s="43"/>
      <c r="P2064" s="43"/>
    </row>
    <row r="2065" spans="1:16" x14ac:dyDescent="0.25">
      <c r="A2065" s="43" t="s">
        <v>246</v>
      </c>
      <c r="B2065" s="43"/>
      <c r="C2065" s="49" t="s">
        <v>247</v>
      </c>
      <c r="D2065" s="49"/>
      <c r="E2065" s="49"/>
      <c r="F2065" s="49"/>
      <c r="G2065" s="49"/>
      <c r="H2065" s="35">
        <v>170000</v>
      </c>
      <c r="I2065" s="35"/>
      <c r="J2065" s="35"/>
      <c r="K2065" s="35">
        <v>2040000</v>
      </c>
      <c r="L2065" s="35"/>
      <c r="M2065" s="35">
        <v>1993418.53</v>
      </c>
      <c r="N2065" s="35"/>
      <c r="O2065" s="43"/>
      <c r="P2065" s="43"/>
    </row>
    <row r="2066" spans="1:16" x14ac:dyDescent="0.25">
      <c r="A2066" s="43" t="s">
        <v>248</v>
      </c>
      <c r="B2066" s="43"/>
      <c r="C2066" s="49" t="s">
        <v>249</v>
      </c>
      <c r="D2066" s="49"/>
      <c r="E2066" s="49"/>
      <c r="F2066" s="49"/>
      <c r="G2066" s="49"/>
      <c r="H2066" s="35">
        <v>500</v>
      </c>
      <c r="I2066" s="35"/>
      <c r="J2066" s="35"/>
      <c r="K2066" s="35">
        <v>6000</v>
      </c>
      <c r="L2066" s="35"/>
      <c r="M2066" s="35">
        <v>2526</v>
      </c>
      <c r="N2066" s="35"/>
      <c r="O2066" s="43"/>
      <c r="P2066" s="43"/>
    </row>
    <row r="2067" spans="1:16" x14ac:dyDescent="0.25">
      <c r="A2067" s="43" t="s">
        <v>250</v>
      </c>
      <c r="B2067" s="43"/>
      <c r="C2067" s="49" t="s">
        <v>251</v>
      </c>
      <c r="D2067" s="49"/>
      <c r="E2067" s="49"/>
      <c r="F2067" s="49"/>
      <c r="G2067" s="49"/>
      <c r="H2067" s="35">
        <v>30000</v>
      </c>
      <c r="I2067" s="35"/>
      <c r="J2067" s="35"/>
      <c r="K2067" s="35">
        <v>360000</v>
      </c>
      <c r="L2067" s="35"/>
      <c r="M2067" s="35">
        <v>230151.82</v>
      </c>
      <c r="N2067" s="35"/>
      <c r="O2067" s="43"/>
      <c r="P2067" s="43"/>
    </row>
    <row r="2068" spans="1:16" x14ac:dyDescent="0.25">
      <c r="A2068" s="43" t="s">
        <v>252</v>
      </c>
      <c r="B2068" s="43"/>
      <c r="C2068" s="49" t="s">
        <v>253</v>
      </c>
      <c r="D2068" s="49"/>
      <c r="E2068" s="49"/>
      <c r="F2068" s="49"/>
      <c r="G2068" s="49"/>
      <c r="H2068" s="35">
        <v>5000</v>
      </c>
      <c r="I2068" s="35"/>
      <c r="J2068" s="35"/>
      <c r="K2068" s="35">
        <v>60000</v>
      </c>
      <c r="L2068" s="35"/>
      <c r="M2068" s="56" t="s">
        <v>579</v>
      </c>
      <c r="N2068" s="55"/>
      <c r="O2068" s="43"/>
      <c r="P2068" s="43"/>
    </row>
    <row r="2069" spans="1:16" x14ac:dyDescent="0.25">
      <c r="A2069" s="43" t="s">
        <v>254</v>
      </c>
      <c r="B2069" s="43"/>
      <c r="C2069" s="49" t="s">
        <v>255</v>
      </c>
      <c r="D2069" s="49"/>
      <c r="E2069" s="49"/>
      <c r="F2069" s="49"/>
      <c r="G2069" s="49"/>
      <c r="H2069" s="35">
        <v>1000</v>
      </c>
      <c r="I2069" s="35"/>
      <c r="J2069" s="35"/>
      <c r="K2069" s="35">
        <v>12000</v>
      </c>
      <c r="L2069" s="35"/>
      <c r="M2069" s="35">
        <v>5280</v>
      </c>
      <c r="N2069" s="35"/>
      <c r="O2069" s="43"/>
      <c r="P2069" s="43"/>
    </row>
    <row r="2070" spans="1:16" x14ac:dyDescent="0.25">
      <c r="A2070" s="46" t="s">
        <v>256</v>
      </c>
      <c r="B2070" s="46"/>
      <c r="C2070" s="64" t="s">
        <v>257</v>
      </c>
      <c r="D2070" s="64"/>
      <c r="E2070" s="64"/>
      <c r="F2070" s="64"/>
      <c r="G2070" s="64"/>
      <c r="H2070" s="57">
        <v>6000</v>
      </c>
      <c r="I2070" s="57"/>
      <c r="J2070" s="57"/>
      <c r="K2070" s="57">
        <v>72000</v>
      </c>
      <c r="L2070" s="57"/>
      <c r="M2070" s="57">
        <v>69498</v>
      </c>
      <c r="N2070" s="57"/>
      <c r="O2070" s="46"/>
      <c r="P2070" s="46"/>
    </row>
    <row r="2071" spans="1:16" x14ac:dyDescent="0.25">
      <c r="A2071" s="43" t="s">
        <v>258</v>
      </c>
      <c r="B2071" s="43"/>
      <c r="C2071" s="49" t="s">
        <v>259</v>
      </c>
      <c r="D2071" s="49"/>
      <c r="E2071" s="49"/>
      <c r="F2071" s="49"/>
      <c r="G2071" s="49"/>
      <c r="H2071" s="35">
        <v>2000</v>
      </c>
      <c r="I2071" s="35"/>
      <c r="J2071" s="35"/>
      <c r="K2071" s="35">
        <v>24000</v>
      </c>
      <c r="L2071" s="35"/>
      <c r="M2071" s="56" t="s">
        <v>579</v>
      </c>
      <c r="N2071" s="55"/>
      <c r="O2071" s="43"/>
      <c r="P2071" s="43"/>
    </row>
    <row r="2072" spans="1:16" x14ac:dyDescent="0.25">
      <c r="A2072" s="43"/>
      <c r="B2072" s="43"/>
      <c r="C2072" s="49"/>
      <c r="D2072" s="49"/>
      <c r="E2072" s="49"/>
      <c r="F2072" s="49"/>
      <c r="G2072" s="49"/>
      <c r="H2072" s="35"/>
      <c r="I2072" s="35"/>
      <c r="J2072" s="35"/>
      <c r="K2072" s="35"/>
      <c r="L2072" s="35"/>
      <c r="M2072" s="35"/>
      <c r="N2072" s="35"/>
      <c r="O2072" s="43"/>
      <c r="P2072" s="43"/>
    </row>
    <row r="2073" spans="1:16" x14ac:dyDescent="0.25">
      <c r="A2073" s="43"/>
      <c r="B2073" s="43"/>
      <c r="C2073" s="49"/>
      <c r="D2073" s="49"/>
      <c r="E2073" s="49"/>
      <c r="F2073" s="49"/>
      <c r="G2073" s="49"/>
      <c r="H2073" s="35"/>
      <c r="I2073" s="35"/>
      <c r="J2073" s="35"/>
      <c r="K2073" s="35"/>
      <c r="L2073" s="35"/>
      <c r="M2073" s="43"/>
      <c r="N2073" s="43"/>
      <c r="O2073" s="43"/>
      <c r="P2073" s="43"/>
    </row>
    <row r="2074" spans="1:16" x14ac:dyDescent="0.25">
      <c r="A2074" s="32"/>
      <c r="B2074" s="32"/>
      <c r="C2074" s="33"/>
      <c r="D2074" s="33"/>
      <c r="E2074" s="33"/>
      <c r="F2074" s="33"/>
      <c r="G2074" s="33"/>
      <c r="H2074" s="31"/>
      <c r="I2074" s="31"/>
      <c r="J2074" s="31"/>
      <c r="K2074" s="31"/>
      <c r="L2074" s="31"/>
      <c r="M2074" s="32"/>
      <c r="N2074" s="32"/>
      <c r="O2074" s="32"/>
      <c r="P2074" s="32"/>
    </row>
    <row r="2075" spans="1:16" x14ac:dyDescent="0.25">
      <c r="A2075" s="43" t="s">
        <v>260</v>
      </c>
      <c r="B2075" s="43"/>
      <c r="C2075" s="49" t="s">
        <v>261</v>
      </c>
      <c r="D2075" s="49"/>
      <c r="E2075" s="49"/>
      <c r="F2075" s="49"/>
      <c r="G2075" s="49"/>
      <c r="H2075" s="35">
        <v>1000</v>
      </c>
      <c r="I2075" s="35"/>
      <c r="J2075" s="35"/>
      <c r="K2075" s="35">
        <v>12000</v>
      </c>
      <c r="L2075" s="35"/>
      <c r="M2075" s="56" t="s">
        <v>579</v>
      </c>
      <c r="N2075" s="55"/>
      <c r="O2075" s="1"/>
      <c r="P2075" s="1"/>
    </row>
    <row r="2076" spans="1:16" x14ac:dyDescent="0.25">
      <c r="A2076" s="43" t="s">
        <v>262</v>
      </c>
      <c r="B2076" s="43"/>
      <c r="C2076" s="49" t="s">
        <v>263</v>
      </c>
      <c r="D2076" s="49"/>
      <c r="E2076" s="49"/>
      <c r="F2076" s="49"/>
      <c r="G2076" s="49"/>
      <c r="H2076" s="35">
        <v>10000</v>
      </c>
      <c r="I2076" s="35"/>
      <c r="J2076" s="35"/>
      <c r="K2076" s="35">
        <v>120000</v>
      </c>
      <c r="L2076" s="35"/>
      <c r="M2076" s="35">
        <v>102483.03</v>
      </c>
      <c r="N2076" s="35"/>
    </row>
    <row r="2077" spans="1:16" x14ac:dyDescent="0.25">
      <c r="A2077" s="43" t="s">
        <v>264</v>
      </c>
      <c r="B2077" s="43"/>
      <c r="C2077" s="49" t="s">
        <v>265</v>
      </c>
      <c r="D2077" s="49"/>
      <c r="E2077" s="49"/>
      <c r="F2077" s="49"/>
      <c r="G2077" s="49"/>
      <c r="H2077" s="35">
        <v>1000</v>
      </c>
      <c r="I2077" s="35"/>
      <c r="J2077" s="35"/>
      <c r="K2077" s="35">
        <v>12000</v>
      </c>
      <c r="L2077" s="35"/>
      <c r="M2077" s="35">
        <v>9949.6</v>
      </c>
      <c r="N2077" s="35"/>
      <c r="O2077" s="43"/>
      <c r="P2077" s="43"/>
    </row>
    <row r="2078" spans="1:16" x14ac:dyDescent="0.25">
      <c r="A2078" s="43" t="s">
        <v>266</v>
      </c>
      <c r="B2078" s="43"/>
      <c r="C2078" s="49" t="s">
        <v>267</v>
      </c>
      <c r="D2078" s="49"/>
      <c r="E2078" s="49"/>
      <c r="F2078" s="49"/>
      <c r="G2078" s="49"/>
      <c r="H2078" s="35">
        <v>5000</v>
      </c>
      <c r="I2078" s="35"/>
      <c r="J2078" s="35"/>
      <c r="K2078" s="35">
        <v>60000</v>
      </c>
      <c r="L2078" s="35"/>
      <c r="M2078" s="35">
        <v>50300</v>
      </c>
      <c r="N2078" s="35"/>
      <c r="O2078" s="43"/>
      <c r="P2078" s="43"/>
    </row>
    <row r="2079" spans="1:16" x14ac:dyDescent="0.25">
      <c r="A2079" s="43" t="s">
        <v>268</v>
      </c>
      <c r="B2079" s="43"/>
      <c r="C2079" s="49" t="s">
        <v>269</v>
      </c>
      <c r="D2079" s="49"/>
      <c r="E2079" s="49"/>
      <c r="F2079" s="49"/>
      <c r="G2079" s="49"/>
      <c r="H2079" s="35">
        <v>10000</v>
      </c>
      <c r="I2079" s="35"/>
      <c r="J2079" s="35"/>
      <c r="K2079" s="35">
        <v>120000</v>
      </c>
      <c r="L2079" s="35"/>
      <c r="M2079" s="35">
        <v>11535</v>
      </c>
      <c r="N2079" s="35"/>
      <c r="O2079" s="43"/>
      <c r="P2079" s="43"/>
    </row>
    <row r="2080" spans="1:16" x14ac:dyDescent="0.25">
      <c r="A2080" s="43" t="s">
        <v>270</v>
      </c>
      <c r="B2080" s="43"/>
      <c r="C2080" s="49" t="s">
        <v>271</v>
      </c>
      <c r="D2080" s="49"/>
      <c r="E2080" s="49"/>
      <c r="F2080" s="49"/>
      <c r="G2080" s="49"/>
      <c r="H2080" s="35">
        <v>7000</v>
      </c>
      <c r="I2080" s="35"/>
      <c r="J2080" s="35"/>
      <c r="K2080" s="35">
        <v>84000</v>
      </c>
      <c r="L2080" s="35"/>
      <c r="M2080" s="35">
        <v>48460</v>
      </c>
      <c r="N2080" s="35"/>
      <c r="O2080" s="43"/>
      <c r="P2080" s="43"/>
    </row>
    <row r="2081" spans="1:16" x14ac:dyDescent="0.25">
      <c r="A2081" s="43" t="s">
        <v>272</v>
      </c>
      <c r="B2081" s="43"/>
      <c r="C2081" s="49" t="s">
        <v>273</v>
      </c>
      <c r="D2081" s="49"/>
      <c r="E2081" s="49"/>
      <c r="F2081" s="49"/>
      <c r="G2081" s="49"/>
      <c r="H2081" s="35">
        <v>500</v>
      </c>
      <c r="I2081" s="35"/>
      <c r="J2081" s="35"/>
      <c r="K2081" s="35">
        <v>6000</v>
      </c>
      <c r="L2081" s="35"/>
      <c r="M2081" s="56" t="s">
        <v>579</v>
      </c>
      <c r="N2081" s="55"/>
      <c r="O2081" s="43"/>
      <c r="P2081" s="43"/>
    </row>
    <row r="2082" spans="1:16" x14ac:dyDescent="0.25">
      <c r="A2082" s="43" t="s">
        <v>274</v>
      </c>
      <c r="B2082" s="43"/>
      <c r="C2082" s="50" t="s">
        <v>275</v>
      </c>
      <c r="D2082" s="50"/>
      <c r="E2082" s="50"/>
      <c r="F2082" s="50"/>
      <c r="G2082" s="50"/>
      <c r="H2082" s="35">
        <v>40000</v>
      </c>
      <c r="I2082" s="35"/>
      <c r="J2082" s="35"/>
      <c r="K2082" s="35">
        <v>480000</v>
      </c>
      <c r="L2082" s="35"/>
      <c r="M2082" s="35">
        <v>224464.93</v>
      </c>
      <c r="N2082" s="35"/>
      <c r="O2082" s="43"/>
      <c r="P2082" s="43"/>
    </row>
    <row r="2083" spans="1:16" x14ac:dyDescent="0.25">
      <c r="A2083" s="43" t="s">
        <v>276</v>
      </c>
      <c r="B2083" s="43"/>
      <c r="C2083" s="49" t="s">
        <v>277</v>
      </c>
      <c r="D2083" s="49"/>
      <c r="E2083" s="49"/>
      <c r="F2083" s="49"/>
      <c r="G2083" s="49"/>
      <c r="H2083" s="35">
        <v>15000</v>
      </c>
      <c r="I2083" s="35"/>
      <c r="J2083" s="35"/>
      <c r="K2083" s="35">
        <v>180000</v>
      </c>
      <c r="L2083" s="35"/>
      <c r="M2083" s="35">
        <v>47937.8</v>
      </c>
      <c r="N2083" s="35"/>
      <c r="O2083" s="43"/>
      <c r="P2083" s="43"/>
    </row>
    <row r="2084" spans="1:16" x14ac:dyDescent="0.25">
      <c r="A2084" s="43" t="s">
        <v>278</v>
      </c>
      <c r="B2084" s="43"/>
      <c r="C2084" s="49" t="s">
        <v>279</v>
      </c>
      <c r="D2084" s="49"/>
      <c r="E2084" s="49"/>
      <c r="F2084" s="49"/>
      <c r="G2084" s="49"/>
      <c r="H2084" s="35">
        <v>12000</v>
      </c>
      <c r="I2084" s="35"/>
      <c r="J2084" s="35"/>
      <c r="K2084" s="35">
        <v>144000</v>
      </c>
      <c r="L2084" s="35"/>
      <c r="M2084" s="35">
        <v>104853.18</v>
      </c>
      <c r="N2084" s="35"/>
      <c r="O2084" s="43"/>
      <c r="P2084" s="43"/>
    </row>
    <row r="2085" spans="1:16" x14ac:dyDescent="0.25">
      <c r="A2085" s="43" t="s">
        <v>280</v>
      </c>
      <c r="B2085" s="43"/>
      <c r="C2085" s="51" t="s">
        <v>281</v>
      </c>
      <c r="D2085" s="51"/>
      <c r="E2085" s="51"/>
      <c r="F2085" s="51"/>
      <c r="G2085" s="51"/>
      <c r="H2085" s="35">
        <v>7000</v>
      </c>
      <c r="I2085" s="35"/>
      <c r="J2085" s="35"/>
      <c r="K2085" s="35">
        <v>84000</v>
      </c>
      <c r="L2085" s="35"/>
      <c r="M2085" s="35">
        <v>59222</v>
      </c>
      <c r="N2085" s="35"/>
      <c r="O2085" s="43"/>
      <c r="P2085" s="43"/>
    </row>
    <row r="2086" spans="1:16" x14ac:dyDescent="0.25">
      <c r="A2086" s="43" t="s">
        <v>282</v>
      </c>
      <c r="B2086" s="43"/>
      <c r="C2086" s="49" t="s">
        <v>283</v>
      </c>
      <c r="D2086" s="49"/>
      <c r="E2086" s="49"/>
      <c r="F2086" s="49"/>
      <c r="G2086" s="49"/>
      <c r="H2086" s="35">
        <v>50000</v>
      </c>
      <c r="I2086" s="35"/>
      <c r="J2086" s="35"/>
      <c r="K2086" s="35">
        <v>600000</v>
      </c>
      <c r="L2086" s="35"/>
      <c r="M2086" s="35">
        <v>441042.28</v>
      </c>
      <c r="N2086" s="35"/>
      <c r="O2086" s="43"/>
      <c r="P2086" s="43"/>
    </row>
    <row r="2087" spans="1:16" x14ac:dyDescent="0.25">
      <c r="A2087" s="43" t="s">
        <v>284</v>
      </c>
      <c r="B2087" s="43"/>
      <c r="C2087" s="49" t="s">
        <v>285</v>
      </c>
      <c r="D2087" s="49"/>
      <c r="E2087" s="49"/>
      <c r="F2087" s="49"/>
      <c r="G2087" s="49"/>
      <c r="H2087" s="35">
        <v>8200</v>
      </c>
      <c r="I2087" s="35"/>
      <c r="J2087" s="35"/>
      <c r="K2087" s="35">
        <v>98400</v>
      </c>
      <c r="L2087" s="35"/>
      <c r="M2087" s="35">
        <v>98400</v>
      </c>
      <c r="N2087" s="35"/>
      <c r="O2087" s="43"/>
      <c r="P2087" s="43"/>
    </row>
    <row r="2088" spans="1:16" x14ac:dyDescent="0.25">
      <c r="A2088" s="43" t="s">
        <v>286</v>
      </c>
      <c r="B2088" s="43"/>
      <c r="C2088" s="49" t="s">
        <v>287</v>
      </c>
      <c r="D2088" s="49"/>
      <c r="E2088" s="49"/>
      <c r="F2088" s="49"/>
      <c r="G2088" s="49"/>
      <c r="H2088" s="35">
        <v>50000</v>
      </c>
      <c r="I2088" s="35"/>
      <c r="J2088" s="35"/>
      <c r="K2088" s="35">
        <v>600000</v>
      </c>
      <c r="L2088" s="35"/>
      <c r="M2088" s="35">
        <v>514447</v>
      </c>
      <c r="N2088" s="35"/>
    </row>
    <row r="2089" spans="1:16" x14ac:dyDescent="0.25">
      <c r="A2089" s="43" t="s">
        <v>288</v>
      </c>
      <c r="B2089" s="43"/>
      <c r="C2089" s="49" t="s">
        <v>289</v>
      </c>
      <c r="D2089" s="49"/>
      <c r="E2089" s="49"/>
      <c r="F2089" s="49"/>
      <c r="G2089" s="49"/>
      <c r="H2089" s="35">
        <v>1500</v>
      </c>
      <c r="I2089" s="35"/>
      <c r="J2089" s="35"/>
      <c r="K2089" s="35">
        <v>18000</v>
      </c>
      <c r="L2089" s="35"/>
      <c r="M2089" s="35">
        <v>3675</v>
      </c>
      <c r="N2089" s="35"/>
    </row>
    <row r="2090" spans="1:16" x14ac:dyDescent="0.25">
      <c r="A2090" s="43" t="s">
        <v>290</v>
      </c>
      <c r="B2090" s="43"/>
      <c r="C2090" s="49" t="s">
        <v>291</v>
      </c>
      <c r="D2090" s="49"/>
      <c r="E2090" s="49"/>
      <c r="F2090" s="49"/>
      <c r="G2090" s="49"/>
      <c r="H2090" s="35">
        <v>15000</v>
      </c>
      <c r="I2090" s="35"/>
      <c r="J2090" s="35"/>
      <c r="K2090" s="35">
        <v>180000</v>
      </c>
      <c r="L2090" s="35"/>
      <c r="M2090" s="35">
        <v>138518.63</v>
      </c>
      <c r="N2090" s="35"/>
    </row>
    <row r="2091" spans="1:16" x14ac:dyDescent="0.25">
      <c r="A2091" s="43" t="s">
        <v>292</v>
      </c>
      <c r="B2091" s="43"/>
      <c r="C2091" s="49" t="s">
        <v>293</v>
      </c>
      <c r="D2091" s="49"/>
      <c r="E2091" s="49"/>
      <c r="F2091" s="49"/>
      <c r="G2091" s="49"/>
      <c r="H2091" s="35">
        <v>40000</v>
      </c>
      <c r="I2091" s="35"/>
      <c r="J2091" s="35"/>
      <c r="K2091" s="35">
        <v>480000</v>
      </c>
      <c r="L2091" s="35"/>
      <c r="M2091" s="35">
        <v>321685</v>
      </c>
      <c r="N2091" s="35"/>
    </row>
    <row r="2092" spans="1:16" x14ac:dyDescent="0.25">
      <c r="A2092" s="43" t="s">
        <v>294</v>
      </c>
      <c r="B2092" s="43"/>
      <c r="C2092" s="49" t="s">
        <v>295</v>
      </c>
      <c r="D2092" s="49"/>
      <c r="E2092" s="49"/>
      <c r="F2092" s="49"/>
      <c r="G2092" s="49"/>
      <c r="H2092" s="35">
        <v>31667</v>
      </c>
      <c r="I2092" s="35"/>
      <c r="J2092" s="35"/>
      <c r="K2092" s="35">
        <v>380000</v>
      </c>
      <c r="L2092" s="35"/>
      <c r="M2092" s="35">
        <v>364375.65</v>
      </c>
      <c r="N2092" s="35"/>
    </row>
    <row r="2093" spans="1:16" x14ac:dyDescent="0.25">
      <c r="A2093" s="43" t="s">
        <v>296</v>
      </c>
      <c r="B2093" s="43"/>
      <c r="C2093" s="49" t="s">
        <v>297</v>
      </c>
      <c r="D2093" s="49"/>
      <c r="E2093" s="49"/>
      <c r="F2093" s="49"/>
      <c r="G2093" s="49"/>
      <c r="H2093" s="35">
        <v>3500</v>
      </c>
      <c r="I2093" s="35"/>
      <c r="J2093" s="35"/>
      <c r="K2093" s="35">
        <v>42000</v>
      </c>
      <c r="L2093" s="35"/>
      <c r="M2093" s="35">
        <v>20660</v>
      </c>
      <c r="N2093" s="35"/>
    </row>
    <row r="2094" spans="1:16" x14ac:dyDescent="0.25">
      <c r="A2094" s="43" t="s">
        <v>461</v>
      </c>
      <c r="B2094" s="43"/>
      <c r="C2094" s="14" t="s">
        <v>462</v>
      </c>
      <c r="D2094" s="14"/>
      <c r="E2094" s="14"/>
      <c r="F2094" s="14"/>
      <c r="G2094" s="14"/>
      <c r="H2094" s="35">
        <v>2000</v>
      </c>
      <c r="I2094" s="35"/>
      <c r="J2094" s="35"/>
      <c r="K2094" s="35">
        <v>24000</v>
      </c>
      <c r="L2094" s="35"/>
      <c r="M2094" s="56" t="s">
        <v>579</v>
      </c>
      <c r="N2094" s="55"/>
    </row>
    <row r="2095" spans="1:16" x14ac:dyDescent="0.25">
      <c r="A2095" s="43" t="s">
        <v>215</v>
      </c>
      <c r="B2095" s="43"/>
      <c r="C2095" s="14" t="s">
        <v>463</v>
      </c>
      <c r="D2095" s="14"/>
      <c r="E2095" s="14"/>
      <c r="F2095" s="14"/>
      <c r="G2095" s="14"/>
      <c r="H2095" s="35">
        <v>2500</v>
      </c>
      <c r="I2095" s="35"/>
      <c r="J2095" s="35"/>
      <c r="K2095" s="35">
        <v>30000</v>
      </c>
      <c r="L2095" s="35"/>
      <c r="M2095" s="56" t="s">
        <v>579</v>
      </c>
      <c r="N2095" s="55"/>
    </row>
    <row r="2096" spans="1:16" x14ac:dyDescent="0.25">
      <c r="A2096" s="43" t="s">
        <v>464</v>
      </c>
      <c r="B2096" s="43"/>
      <c r="C2096" s="14" t="s">
        <v>466</v>
      </c>
      <c r="D2096" s="14"/>
      <c r="E2096" s="14"/>
      <c r="F2096" s="14"/>
      <c r="G2096" s="14"/>
      <c r="H2096" s="35">
        <v>10000</v>
      </c>
      <c r="I2096" s="35"/>
      <c r="J2096" s="35"/>
      <c r="K2096" s="35">
        <v>120000</v>
      </c>
      <c r="L2096" s="35"/>
      <c r="M2096" s="56" t="s">
        <v>579</v>
      </c>
      <c r="N2096" s="55"/>
    </row>
    <row r="2097" spans="1:17" x14ac:dyDescent="0.25">
      <c r="A2097" s="43" t="s">
        <v>574</v>
      </c>
      <c r="B2097" s="43"/>
      <c r="C2097" s="25" t="s">
        <v>575</v>
      </c>
      <c r="D2097" s="25"/>
      <c r="E2097" s="25"/>
      <c r="F2097" s="25"/>
      <c r="G2097" s="25"/>
      <c r="H2097" s="35">
        <v>10000</v>
      </c>
      <c r="I2097" s="35"/>
      <c r="J2097" s="35"/>
      <c r="K2097" s="35">
        <v>120000</v>
      </c>
      <c r="L2097" s="35"/>
      <c r="M2097" s="35">
        <v>50</v>
      </c>
      <c r="N2097" s="35"/>
    </row>
    <row r="2098" spans="1:17" x14ac:dyDescent="0.25">
      <c r="A2098" s="43" t="s">
        <v>130</v>
      </c>
      <c r="B2098" s="43"/>
      <c r="C2098" s="43"/>
      <c r="D2098" s="43"/>
      <c r="E2098" s="43"/>
      <c r="F2098" s="43"/>
      <c r="G2098" s="43"/>
      <c r="H2098" s="35">
        <f t="shared" ref="H2098" si="30">SUM(H2045:J2097)</f>
        <v>1952852</v>
      </c>
      <c r="I2098" s="35"/>
      <c r="J2098" s="35"/>
      <c r="K2098" s="35">
        <f t="shared" ref="K2098" si="31">SUM(K2045:L2097)</f>
        <v>22795929</v>
      </c>
      <c r="L2098" s="35"/>
      <c r="M2098" s="35">
        <f t="shared" ref="M2098" si="32">SUM(M2045:N2097)</f>
        <v>15870722.549999999</v>
      </c>
      <c r="N2098" s="35"/>
    </row>
    <row r="2109" spans="1:17" x14ac:dyDescent="0.25">
      <c r="A2109" s="52" t="s">
        <v>1</v>
      </c>
      <c r="B2109" s="52"/>
      <c r="C2109" s="52"/>
      <c r="D2109" s="52"/>
      <c r="E2109" s="52"/>
      <c r="F2109" s="52"/>
      <c r="G2109" s="52"/>
      <c r="H2109" s="52"/>
      <c r="I2109" s="52"/>
      <c r="J2109" s="52"/>
      <c r="K2109" s="52"/>
      <c r="L2109" s="52"/>
      <c r="M2109" s="52"/>
      <c r="N2109" s="52"/>
      <c r="O2109" s="52"/>
      <c r="P2109" s="52"/>
      <c r="Q2109" s="52"/>
    </row>
    <row r="2110" spans="1:17" x14ac:dyDescent="0.25">
      <c r="A2110" s="52" t="s">
        <v>2</v>
      </c>
      <c r="B2110" s="52"/>
      <c r="C2110" s="52"/>
      <c r="D2110" s="52"/>
      <c r="E2110" s="52"/>
      <c r="F2110" s="52"/>
      <c r="G2110" s="52"/>
      <c r="H2110" s="52"/>
      <c r="I2110" s="52"/>
      <c r="J2110" s="52"/>
      <c r="K2110" s="52"/>
      <c r="L2110" s="52"/>
      <c r="M2110" s="52"/>
      <c r="N2110" s="52"/>
      <c r="O2110" s="52"/>
      <c r="P2110" s="52"/>
      <c r="Q2110" s="52"/>
    </row>
    <row r="2111" spans="1:17" x14ac:dyDescent="0.25">
      <c r="A2111" s="12"/>
      <c r="B2111" s="12"/>
      <c r="C2111" s="12"/>
      <c r="D2111" s="12"/>
      <c r="E2111" s="12"/>
      <c r="F2111" s="12"/>
      <c r="G2111" s="12"/>
      <c r="H2111" s="12"/>
      <c r="I2111" s="12"/>
      <c r="J2111" s="12"/>
      <c r="K2111" s="12"/>
      <c r="L2111" s="12"/>
      <c r="M2111" s="12"/>
      <c r="N2111" s="12"/>
      <c r="O2111" s="12"/>
      <c r="P2111" s="12"/>
      <c r="Q2111" s="12"/>
    </row>
    <row r="2112" spans="1:17" x14ac:dyDescent="0.25">
      <c r="A2112" s="12" t="s">
        <v>303</v>
      </c>
      <c r="B2112" s="12"/>
      <c r="C2112" s="12"/>
      <c r="D2112" s="12"/>
      <c r="E2112" s="12"/>
      <c r="F2112" s="12"/>
      <c r="G2112" s="12"/>
      <c r="H2112" s="12"/>
      <c r="I2112" s="12"/>
      <c r="J2112" s="12"/>
      <c r="K2112" s="12"/>
      <c r="L2112" s="12"/>
      <c r="M2112" s="12"/>
      <c r="N2112" s="12"/>
      <c r="O2112" s="12"/>
      <c r="P2112" s="12"/>
      <c r="Q2112" s="12"/>
    </row>
    <row r="2113" spans="1:17" x14ac:dyDescent="0.25">
      <c r="A2113" s="12"/>
      <c r="B2113" s="12"/>
      <c r="C2113" s="12"/>
      <c r="D2113" s="12"/>
      <c r="E2113" s="12"/>
      <c r="F2113" s="12"/>
      <c r="G2113" s="52" t="s">
        <v>308</v>
      </c>
      <c r="H2113" s="52"/>
      <c r="I2113" s="52" t="s">
        <v>309</v>
      </c>
      <c r="J2113" s="52"/>
      <c r="K2113" s="52" t="s">
        <v>310</v>
      </c>
      <c r="L2113" s="52"/>
      <c r="M2113" s="52" t="s">
        <v>311</v>
      </c>
      <c r="N2113" s="52"/>
      <c r="O2113" s="52" t="s">
        <v>130</v>
      </c>
      <c r="P2113" s="52"/>
      <c r="Q2113" s="12"/>
    </row>
    <row r="2114" spans="1:17" x14ac:dyDescent="0.25">
      <c r="A2114" s="12" t="s">
        <v>304</v>
      </c>
      <c r="B2114" s="12"/>
      <c r="C2114" s="12"/>
      <c r="D2114" s="12"/>
      <c r="E2114" s="12"/>
      <c r="F2114" s="12"/>
      <c r="G2114" s="53">
        <v>4300</v>
      </c>
      <c r="H2114" s="52"/>
      <c r="I2114" s="52">
        <v>70</v>
      </c>
      <c r="J2114" s="52"/>
      <c r="K2114" s="52">
        <v>130</v>
      </c>
      <c r="L2114" s="52"/>
      <c r="M2114" s="52">
        <v>0</v>
      </c>
      <c r="N2114" s="52"/>
      <c r="O2114" s="53">
        <v>4500</v>
      </c>
      <c r="P2114" s="52"/>
      <c r="Q2114" s="12"/>
    </row>
    <row r="2115" spans="1:17" x14ac:dyDescent="0.25">
      <c r="A2115" t="s">
        <v>305</v>
      </c>
      <c r="G2115" s="38">
        <v>285</v>
      </c>
      <c r="H2115" s="36"/>
      <c r="I2115" s="36">
        <v>5</v>
      </c>
      <c r="J2115" s="36"/>
      <c r="K2115" s="36">
        <v>10</v>
      </c>
      <c r="L2115" s="36"/>
      <c r="M2115" s="36">
        <v>0</v>
      </c>
      <c r="N2115" s="36"/>
      <c r="O2115" s="36">
        <v>300</v>
      </c>
      <c r="P2115" s="36"/>
    </row>
    <row r="2116" spans="1:17" x14ac:dyDescent="0.25">
      <c r="A2116" t="s">
        <v>306</v>
      </c>
      <c r="G2116" s="38">
        <v>4585</v>
      </c>
      <c r="H2116" s="36"/>
      <c r="I2116" s="36">
        <v>75</v>
      </c>
      <c r="J2116" s="36"/>
      <c r="K2116" s="36">
        <v>140</v>
      </c>
      <c r="L2116" s="36"/>
      <c r="M2116" s="36">
        <v>0</v>
      </c>
      <c r="N2116" s="36"/>
      <c r="O2116" s="38">
        <v>4800</v>
      </c>
      <c r="P2116" s="36"/>
    </row>
    <row r="2117" spans="1:17" x14ac:dyDescent="0.25">
      <c r="A2117" t="s">
        <v>307</v>
      </c>
      <c r="G2117" s="38">
        <v>4443</v>
      </c>
      <c r="H2117" s="36"/>
      <c r="I2117" s="36">
        <v>72</v>
      </c>
      <c r="J2117" s="36"/>
      <c r="K2117" s="36">
        <v>135</v>
      </c>
      <c r="L2117" s="36"/>
      <c r="M2117" s="36">
        <v>0</v>
      </c>
      <c r="N2117" s="36"/>
      <c r="O2117" s="38">
        <v>4650</v>
      </c>
      <c r="P2117" s="36"/>
    </row>
    <row r="2119" spans="1:17" x14ac:dyDescent="0.25">
      <c r="A2119" s="37" t="s">
        <v>312</v>
      </c>
      <c r="B2119" s="37"/>
      <c r="C2119" s="36" t="s">
        <v>313</v>
      </c>
      <c r="D2119" s="36"/>
      <c r="E2119" s="36" t="s">
        <v>315</v>
      </c>
      <c r="F2119" s="36"/>
      <c r="G2119" s="16" t="s">
        <v>317</v>
      </c>
      <c r="H2119" s="40" t="s">
        <v>319</v>
      </c>
      <c r="I2119" s="41" t="s">
        <v>320</v>
      </c>
      <c r="J2119" s="41" t="s">
        <v>321</v>
      </c>
      <c r="K2119" s="41" t="s">
        <v>322</v>
      </c>
      <c r="L2119" s="36" t="s">
        <v>323</v>
      </c>
      <c r="M2119" s="36"/>
      <c r="N2119" s="37" t="s">
        <v>324</v>
      </c>
      <c r="O2119" s="37"/>
    </row>
    <row r="2120" spans="1:17" x14ac:dyDescent="0.25">
      <c r="A2120" s="37"/>
      <c r="B2120" s="37"/>
      <c r="C2120" s="36" t="s">
        <v>314</v>
      </c>
      <c r="D2120" s="36"/>
      <c r="E2120" s="36" t="s">
        <v>316</v>
      </c>
      <c r="F2120" s="36"/>
      <c r="G2120" s="16" t="s">
        <v>318</v>
      </c>
      <c r="H2120" s="40"/>
      <c r="I2120" s="41"/>
      <c r="J2120" s="41"/>
      <c r="K2120" s="41"/>
      <c r="L2120" s="36" t="s">
        <v>314</v>
      </c>
      <c r="M2120" s="36"/>
      <c r="N2120" s="37"/>
      <c r="O2120" s="37"/>
    </row>
    <row r="2121" spans="1:17" x14ac:dyDescent="0.25">
      <c r="A2121" s="36" t="s">
        <v>308</v>
      </c>
      <c r="B2121" s="36"/>
      <c r="C2121" s="38">
        <v>4443</v>
      </c>
      <c r="D2121" s="36"/>
      <c r="E2121" s="38">
        <v>20</v>
      </c>
      <c r="F2121" s="36"/>
      <c r="G2121" s="10">
        <v>218</v>
      </c>
      <c r="H2121" s="10">
        <v>22.6</v>
      </c>
      <c r="I2121" s="10">
        <v>23.95</v>
      </c>
      <c r="J2121" s="10">
        <v>25.7</v>
      </c>
      <c r="K2121" s="10">
        <v>27.75</v>
      </c>
      <c r="L2121" s="39">
        <v>444</v>
      </c>
      <c r="M2121" s="34"/>
      <c r="N2121" s="34">
        <v>5918076</v>
      </c>
      <c r="O2121" s="34"/>
    </row>
    <row r="2122" spans="1:17" x14ac:dyDescent="0.25">
      <c r="A2122" s="36" t="s">
        <v>309</v>
      </c>
      <c r="B2122" s="36"/>
      <c r="C2122" s="38">
        <v>72</v>
      </c>
      <c r="D2122" s="36"/>
      <c r="E2122" s="38">
        <v>100</v>
      </c>
      <c r="F2122" s="36"/>
      <c r="G2122" s="10">
        <v>348.8</v>
      </c>
      <c r="H2122" s="10">
        <v>22.6</v>
      </c>
      <c r="I2122" s="10">
        <v>23.95</v>
      </c>
      <c r="J2122" s="10">
        <v>25.7</v>
      </c>
      <c r="K2122" s="10">
        <v>27.75</v>
      </c>
      <c r="L2122" s="39">
        <v>2737</v>
      </c>
      <c r="M2122" s="34"/>
      <c r="N2122" s="34">
        <v>591192</v>
      </c>
      <c r="O2122" s="34"/>
    </row>
    <row r="2123" spans="1:17" x14ac:dyDescent="0.25">
      <c r="A2123" s="36" t="s">
        <v>310</v>
      </c>
      <c r="B2123" s="36"/>
      <c r="C2123" s="38">
        <v>135</v>
      </c>
      <c r="D2123" s="36"/>
      <c r="E2123" s="38">
        <v>20</v>
      </c>
      <c r="F2123" s="36"/>
      <c r="G2123" s="10">
        <v>381.5</v>
      </c>
      <c r="H2123" s="10">
        <v>39.549999999999997</v>
      </c>
      <c r="I2123" s="10">
        <v>41.9</v>
      </c>
      <c r="J2123" s="10">
        <v>44.95</v>
      </c>
      <c r="K2123" s="10">
        <v>48.55</v>
      </c>
      <c r="L2123" s="39">
        <v>777</v>
      </c>
      <c r="M2123" s="34"/>
      <c r="N2123" s="34">
        <v>314685</v>
      </c>
      <c r="O2123" s="34"/>
    </row>
    <row r="2124" spans="1:17" x14ac:dyDescent="0.25">
      <c r="A2124" s="16"/>
      <c r="B2124" s="16"/>
      <c r="C2124" s="17"/>
      <c r="D2124" s="16"/>
      <c r="E2124" s="17"/>
      <c r="F2124" s="16"/>
      <c r="G2124" s="10"/>
      <c r="H2124" s="10"/>
      <c r="I2124" s="10"/>
      <c r="J2124" s="10"/>
      <c r="K2124" s="10"/>
      <c r="L2124" s="19"/>
      <c r="M2124" s="20"/>
      <c r="N2124" s="20"/>
      <c r="O2124" s="20"/>
    </row>
    <row r="2125" spans="1:17" x14ac:dyDescent="0.25">
      <c r="A2125" t="s">
        <v>325</v>
      </c>
      <c r="N2125" s="34">
        <v>6823953</v>
      </c>
      <c r="O2125" s="34"/>
    </row>
    <row r="2126" spans="1:17" x14ac:dyDescent="0.25">
      <c r="A2126" t="s">
        <v>326</v>
      </c>
      <c r="N2126" s="34">
        <v>0.98</v>
      </c>
      <c r="O2126" s="34"/>
    </row>
    <row r="2127" spans="1:17" x14ac:dyDescent="0.25">
      <c r="A2127" t="s">
        <v>327</v>
      </c>
      <c r="N2127" s="34">
        <v>6687474</v>
      </c>
      <c r="O2127" s="34"/>
    </row>
    <row r="2128" spans="1:17" x14ac:dyDescent="0.25">
      <c r="N2128" s="34"/>
      <c r="O2128" s="34"/>
    </row>
    <row r="2129" spans="1:15" x14ac:dyDescent="0.25">
      <c r="A2129" t="s">
        <v>325</v>
      </c>
      <c r="N2129" s="34">
        <v>6823953</v>
      </c>
      <c r="O2129" s="34"/>
    </row>
    <row r="2130" spans="1:15" x14ac:dyDescent="0.25">
      <c r="A2130" t="s">
        <v>328</v>
      </c>
      <c r="N2130" s="34">
        <v>0.2</v>
      </c>
      <c r="O2130" s="34"/>
    </row>
    <row r="2131" spans="1:15" x14ac:dyDescent="0.25">
      <c r="A2131" t="s">
        <v>329</v>
      </c>
      <c r="N2131" s="34">
        <v>1364791</v>
      </c>
      <c r="O2131" s="34"/>
    </row>
    <row r="2132" spans="1:15" x14ac:dyDescent="0.25">
      <c r="A2132" t="s">
        <v>330</v>
      </c>
      <c r="N2132" s="34">
        <v>0.12</v>
      </c>
      <c r="O2132" s="34"/>
    </row>
    <row r="2133" spans="1:15" x14ac:dyDescent="0.25">
      <c r="A2133" t="s">
        <v>331</v>
      </c>
      <c r="N2133" s="34">
        <v>163775</v>
      </c>
      <c r="O2133" s="34"/>
    </row>
    <row r="2134" spans="1:15" x14ac:dyDescent="0.25">
      <c r="A2134" t="s">
        <v>332</v>
      </c>
      <c r="N2134" s="34">
        <v>0.98</v>
      </c>
      <c r="O2134" s="34"/>
    </row>
    <row r="2135" spans="1:15" x14ac:dyDescent="0.25">
      <c r="A2135" t="s">
        <v>333</v>
      </c>
      <c r="N2135" s="34">
        <v>160500</v>
      </c>
      <c r="O2135" s="34"/>
    </row>
    <row r="2136" spans="1:15" x14ac:dyDescent="0.25">
      <c r="N2136" s="34"/>
      <c r="O2136" s="34"/>
    </row>
    <row r="2137" spans="1:15" x14ac:dyDescent="0.25">
      <c r="A2137" t="s">
        <v>334</v>
      </c>
      <c r="N2137" s="34"/>
      <c r="O2137" s="34"/>
    </row>
    <row r="2138" spans="1:15" x14ac:dyDescent="0.25">
      <c r="A2138" t="s">
        <v>335</v>
      </c>
      <c r="N2138" s="34">
        <v>850000</v>
      </c>
      <c r="O2138" s="34"/>
    </row>
    <row r="2139" spans="1:15" x14ac:dyDescent="0.25">
      <c r="A2139" t="s">
        <v>336</v>
      </c>
      <c r="N2139" s="34">
        <v>0.4</v>
      </c>
      <c r="O2139" s="34"/>
    </row>
    <row r="2140" spans="1:15" x14ac:dyDescent="0.25">
      <c r="A2140" t="s">
        <v>337</v>
      </c>
      <c r="N2140" s="34">
        <v>340000</v>
      </c>
      <c r="O2140" s="34"/>
    </row>
    <row r="2141" spans="1:15" x14ac:dyDescent="0.25">
      <c r="A2141" t="s">
        <v>338</v>
      </c>
      <c r="N2141" s="35">
        <f t="shared" ref="N2141" si="33">SUM(N2127,N2135,N2140)</f>
        <v>7187974</v>
      </c>
      <c r="O2141" s="35"/>
    </row>
    <row r="2143" spans="1:15" x14ac:dyDescent="0.25">
      <c r="A2143" t="s">
        <v>339</v>
      </c>
    </row>
    <row r="2145" spans="1:15" x14ac:dyDescent="0.25">
      <c r="A2145" t="s">
        <v>340</v>
      </c>
    </row>
    <row r="2146" spans="1:15" x14ac:dyDescent="0.25">
      <c r="H2146" s="36" t="s">
        <v>347</v>
      </c>
      <c r="I2146" s="36"/>
      <c r="J2146" s="36" t="s">
        <v>348</v>
      </c>
      <c r="K2146" s="36"/>
      <c r="L2146" s="36" t="s">
        <v>349</v>
      </c>
      <c r="M2146" s="36"/>
    </row>
    <row r="2147" spans="1:15" x14ac:dyDescent="0.25">
      <c r="A2147" t="s">
        <v>341</v>
      </c>
      <c r="H2147" s="36">
        <v>300</v>
      </c>
      <c r="I2147" s="36"/>
      <c r="J2147" s="34">
        <v>3000</v>
      </c>
      <c r="K2147" s="34"/>
      <c r="L2147" s="34">
        <v>900000</v>
      </c>
      <c r="M2147" s="34"/>
    </row>
    <row r="2148" spans="1:15" x14ac:dyDescent="0.25">
      <c r="A2148" t="s">
        <v>342</v>
      </c>
      <c r="H2148" s="36">
        <v>70</v>
      </c>
      <c r="I2148" s="36"/>
      <c r="J2148" s="34">
        <v>3000</v>
      </c>
      <c r="K2148" s="34"/>
      <c r="L2148" s="34">
        <v>210000</v>
      </c>
      <c r="M2148" s="34"/>
    </row>
    <row r="2149" spans="1:15" x14ac:dyDescent="0.25">
      <c r="A2149" t="s">
        <v>343</v>
      </c>
      <c r="E2149" t="s">
        <v>344</v>
      </c>
      <c r="H2149" s="36">
        <v>50</v>
      </c>
      <c r="I2149" s="36"/>
      <c r="J2149" s="34">
        <v>100</v>
      </c>
      <c r="K2149" s="34"/>
      <c r="L2149" s="34">
        <v>5000</v>
      </c>
      <c r="M2149" s="34"/>
    </row>
    <row r="2150" spans="1:15" x14ac:dyDescent="0.25">
      <c r="E2150" t="s">
        <v>345</v>
      </c>
      <c r="H2150" s="36">
        <v>30</v>
      </c>
      <c r="I2150" s="36"/>
      <c r="J2150" s="34">
        <v>200</v>
      </c>
      <c r="K2150" s="34"/>
      <c r="L2150" s="34">
        <v>6000</v>
      </c>
      <c r="M2150" s="34"/>
    </row>
    <row r="2151" spans="1:15" x14ac:dyDescent="0.25">
      <c r="E2151" t="s">
        <v>346</v>
      </c>
      <c r="H2151" s="36">
        <v>20</v>
      </c>
      <c r="I2151" s="36"/>
      <c r="J2151" s="34">
        <v>300</v>
      </c>
      <c r="K2151" s="34"/>
      <c r="L2151" s="34">
        <v>6000</v>
      </c>
      <c r="M2151" s="34"/>
      <c r="N2151" s="35">
        <v>1127000</v>
      </c>
      <c r="O2151" s="35"/>
    </row>
    <row r="2153" spans="1:15" x14ac:dyDescent="0.25">
      <c r="A2153" t="s">
        <v>351</v>
      </c>
      <c r="N2153" s="35">
        <v>15000</v>
      </c>
      <c r="O2153" s="35"/>
    </row>
    <row r="2155" spans="1:15" x14ac:dyDescent="0.25">
      <c r="A2155" t="s">
        <v>589</v>
      </c>
      <c r="N2155" s="35">
        <v>5698982.25</v>
      </c>
      <c r="O2155" s="35"/>
    </row>
    <row r="2157" spans="1:15" x14ac:dyDescent="0.25">
      <c r="A2157" t="s">
        <v>352</v>
      </c>
      <c r="N2157" s="35">
        <v>201150</v>
      </c>
      <c r="O2157" s="35"/>
    </row>
    <row r="2159" spans="1:15" x14ac:dyDescent="0.25">
      <c r="A2159" t="s">
        <v>353</v>
      </c>
      <c r="N2159" s="35">
        <v>3058879</v>
      </c>
      <c r="O2159" s="35"/>
    </row>
    <row r="2177" spans="1:17" x14ac:dyDescent="0.25">
      <c r="A2177" s="36" t="s">
        <v>1</v>
      </c>
      <c r="B2177" s="36"/>
      <c r="C2177" s="36"/>
      <c r="D2177" s="36"/>
      <c r="E2177" s="36"/>
      <c r="F2177" s="36"/>
      <c r="G2177" s="36"/>
      <c r="H2177" s="36"/>
      <c r="I2177" s="36"/>
      <c r="J2177" s="36"/>
      <c r="K2177" s="36"/>
      <c r="L2177" s="36"/>
      <c r="M2177" s="36"/>
      <c r="N2177" s="36"/>
      <c r="O2177" s="36"/>
      <c r="P2177" s="36"/>
      <c r="Q2177" s="36"/>
    </row>
    <row r="2178" spans="1:17" x14ac:dyDescent="0.25">
      <c r="A2178" s="36" t="s">
        <v>2</v>
      </c>
      <c r="B2178" s="36"/>
      <c r="C2178" s="36"/>
      <c r="D2178" s="36"/>
      <c r="E2178" s="36"/>
      <c r="F2178" s="36"/>
      <c r="G2178" s="36"/>
      <c r="H2178" s="36"/>
      <c r="I2178" s="36"/>
      <c r="J2178" s="36"/>
      <c r="K2178" s="36"/>
      <c r="L2178" s="36"/>
      <c r="M2178" s="36"/>
      <c r="N2178" s="36"/>
      <c r="O2178" s="36"/>
      <c r="P2178" s="36"/>
      <c r="Q2178" s="36"/>
    </row>
    <row r="2180" spans="1:17" x14ac:dyDescent="0.25">
      <c r="A2180" t="s">
        <v>354</v>
      </c>
    </row>
    <row r="2181" spans="1:17" x14ac:dyDescent="0.25">
      <c r="G2181" s="36" t="s">
        <v>308</v>
      </c>
      <c r="H2181" s="36"/>
      <c r="I2181" s="36" t="s">
        <v>309</v>
      </c>
      <c r="J2181" s="36"/>
      <c r="K2181" s="36" t="s">
        <v>310</v>
      </c>
      <c r="L2181" s="36"/>
      <c r="M2181" s="36" t="s">
        <v>311</v>
      </c>
      <c r="N2181" s="36"/>
      <c r="O2181" s="36" t="s">
        <v>130</v>
      </c>
      <c r="P2181" s="36"/>
    </row>
    <row r="2182" spans="1:17" x14ac:dyDescent="0.25">
      <c r="A2182" t="s">
        <v>355</v>
      </c>
      <c r="G2182" s="38">
        <v>4585</v>
      </c>
      <c r="H2182" s="36"/>
      <c r="I2182" s="36">
        <v>75</v>
      </c>
      <c r="J2182" s="36"/>
      <c r="K2182" s="36">
        <v>140</v>
      </c>
      <c r="L2182" s="36"/>
      <c r="M2182" s="36">
        <v>0</v>
      </c>
      <c r="N2182" s="36"/>
      <c r="O2182" s="38">
        <v>4800</v>
      </c>
      <c r="P2182" s="36"/>
    </row>
    <row r="2183" spans="1:17" x14ac:dyDescent="0.25">
      <c r="A2183" t="s">
        <v>305</v>
      </c>
      <c r="G2183" s="38">
        <v>285</v>
      </c>
      <c r="H2183" s="36"/>
      <c r="I2183" s="36">
        <v>5</v>
      </c>
      <c r="J2183" s="36"/>
      <c r="K2183" s="36">
        <v>10</v>
      </c>
      <c r="L2183" s="36"/>
      <c r="M2183" s="36">
        <v>0</v>
      </c>
      <c r="N2183" s="36"/>
      <c r="O2183" s="36">
        <v>300</v>
      </c>
      <c r="P2183" s="36"/>
    </row>
    <row r="2184" spans="1:17" x14ac:dyDescent="0.25">
      <c r="A2184" t="s">
        <v>356</v>
      </c>
      <c r="G2184" s="38">
        <v>4870</v>
      </c>
      <c r="H2184" s="36"/>
      <c r="I2184" s="36">
        <v>80</v>
      </c>
      <c r="J2184" s="36"/>
      <c r="K2184" s="36">
        <v>150</v>
      </c>
      <c r="L2184" s="36"/>
      <c r="M2184" s="36">
        <v>0</v>
      </c>
      <c r="N2184" s="36"/>
      <c r="O2184" s="38">
        <v>5100</v>
      </c>
      <c r="P2184" s="36"/>
    </row>
    <row r="2185" spans="1:17" x14ac:dyDescent="0.25">
      <c r="A2185" t="s">
        <v>307</v>
      </c>
      <c r="G2185" s="38">
        <v>4728</v>
      </c>
      <c r="H2185" s="36"/>
      <c r="I2185" s="36">
        <v>77</v>
      </c>
      <c r="J2185" s="36"/>
      <c r="K2185" s="36">
        <v>145</v>
      </c>
      <c r="L2185" s="36"/>
      <c r="M2185" s="36">
        <v>0</v>
      </c>
      <c r="N2185" s="36"/>
      <c r="O2185" s="38">
        <v>4950</v>
      </c>
      <c r="P2185" s="36"/>
    </row>
    <row r="2187" spans="1:17" x14ac:dyDescent="0.25">
      <c r="A2187" s="37" t="s">
        <v>312</v>
      </c>
      <c r="B2187" s="37"/>
      <c r="C2187" s="36" t="s">
        <v>313</v>
      </c>
      <c r="D2187" s="36"/>
      <c r="E2187" s="36" t="s">
        <v>315</v>
      </c>
      <c r="F2187" s="36"/>
      <c r="G2187" s="16" t="s">
        <v>317</v>
      </c>
      <c r="H2187" s="40" t="s">
        <v>319</v>
      </c>
      <c r="I2187" s="41" t="s">
        <v>320</v>
      </c>
      <c r="J2187" s="41" t="s">
        <v>321</v>
      </c>
      <c r="K2187" s="41" t="s">
        <v>322</v>
      </c>
      <c r="L2187" s="36" t="s">
        <v>323</v>
      </c>
      <c r="M2187" s="36"/>
      <c r="N2187" s="37" t="s">
        <v>324</v>
      </c>
      <c r="O2187" s="37"/>
    </row>
    <row r="2188" spans="1:17" x14ac:dyDescent="0.25">
      <c r="A2188" s="37"/>
      <c r="B2188" s="37"/>
      <c r="C2188" s="36" t="s">
        <v>314</v>
      </c>
      <c r="D2188" s="36"/>
      <c r="E2188" s="36" t="s">
        <v>316</v>
      </c>
      <c r="F2188" s="36"/>
      <c r="G2188" s="16" t="s">
        <v>318</v>
      </c>
      <c r="H2188" s="40"/>
      <c r="I2188" s="41"/>
      <c r="J2188" s="41"/>
      <c r="K2188" s="41"/>
      <c r="L2188" s="36" t="s">
        <v>314</v>
      </c>
      <c r="M2188" s="36"/>
      <c r="N2188" s="37"/>
      <c r="O2188" s="37"/>
    </row>
    <row r="2189" spans="1:17" x14ac:dyDescent="0.25">
      <c r="A2189" s="36" t="s">
        <v>308</v>
      </c>
      <c r="B2189" s="36"/>
      <c r="C2189" s="38">
        <v>4728</v>
      </c>
      <c r="D2189" s="36"/>
      <c r="E2189" s="38">
        <v>20</v>
      </c>
      <c r="F2189" s="36"/>
      <c r="G2189" s="10">
        <v>218</v>
      </c>
      <c r="H2189" s="10">
        <v>22.6</v>
      </c>
      <c r="I2189" s="10">
        <v>23.95</v>
      </c>
      <c r="J2189" s="10">
        <v>25.7</v>
      </c>
      <c r="K2189" s="10">
        <v>27.75</v>
      </c>
      <c r="L2189" s="39">
        <v>444</v>
      </c>
      <c r="M2189" s="34"/>
      <c r="N2189" s="34">
        <v>6297696</v>
      </c>
      <c r="O2189" s="34"/>
    </row>
    <row r="2190" spans="1:17" x14ac:dyDescent="0.25">
      <c r="A2190" s="36" t="s">
        <v>309</v>
      </c>
      <c r="B2190" s="36"/>
      <c r="C2190" s="38">
        <v>77</v>
      </c>
      <c r="D2190" s="36"/>
      <c r="E2190" s="38">
        <v>100</v>
      </c>
      <c r="F2190" s="36"/>
      <c r="G2190" s="10">
        <v>348.8</v>
      </c>
      <c r="H2190" s="10">
        <v>22.6</v>
      </c>
      <c r="I2190" s="10">
        <v>23.95</v>
      </c>
      <c r="J2190" s="10">
        <v>25.7</v>
      </c>
      <c r="K2190" s="10">
        <v>27.75</v>
      </c>
      <c r="L2190" s="39">
        <v>2737</v>
      </c>
      <c r="M2190" s="34"/>
      <c r="N2190" s="34">
        <v>632247</v>
      </c>
      <c r="O2190" s="34"/>
    </row>
    <row r="2191" spans="1:17" x14ac:dyDescent="0.25">
      <c r="A2191" s="36" t="s">
        <v>310</v>
      </c>
      <c r="B2191" s="36"/>
      <c r="C2191" s="38">
        <v>145</v>
      </c>
      <c r="D2191" s="36"/>
      <c r="E2191" s="38">
        <v>20</v>
      </c>
      <c r="F2191" s="36"/>
      <c r="G2191" s="10">
        <v>381.5</v>
      </c>
      <c r="H2191" s="10">
        <v>39.549999999999997</v>
      </c>
      <c r="I2191" s="10">
        <v>41.9</v>
      </c>
      <c r="J2191" s="10">
        <v>44.95</v>
      </c>
      <c r="K2191" s="10">
        <v>48.55</v>
      </c>
      <c r="L2191" s="39">
        <v>777</v>
      </c>
      <c r="M2191" s="34"/>
      <c r="N2191" s="34">
        <v>337995</v>
      </c>
      <c r="O2191" s="34"/>
    </row>
    <row r="2192" spans="1:17" x14ac:dyDescent="0.25">
      <c r="A2192" s="16"/>
      <c r="B2192" s="16"/>
      <c r="C2192" s="17"/>
      <c r="D2192" s="16"/>
      <c r="E2192" s="17"/>
      <c r="F2192" s="16"/>
      <c r="G2192" s="10"/>
      <c r="H2192" s="10"/>
      <c r="I2192" s="10"/>
      <c r="J2192" s="10"/>
      <c r="K2192" s="10"/>
      <c r="L2192" s="19"/>
      <c r="M2192" s="20"/>
      <c r="N2192" s="20"/>
      <c r="O2192" s="20"/>
    </row>
    <row r="2193" spans="1:15" x14ac:dyDescent="0.25">
      <c r="A2193" t="s">
        <v>357</v>
      </c>
      <c r="N2193" s="34">
        <v>7267938</v>
      </c>
      <c r="O2193" s="34"/>
    </row>
    <row r="2194" spans="1:15" x14ac:dyDescent="0.25">
      <c r="A2194" t="s">
        <v>326</v>
      </c>
      <c r="N2194" s="34">
        <v>0.98</v>
      </c>
      <c r="O2194" s="34"/>
    </row>
    <row r="2195" spans="1:15" x14ac:dyDescent="0.25">
      <c r="A2195" t="s">
        <v>358</v>
      </c>
      <c r="N2195" s="34">
        <v>7122580</v>
      </c>
      <c r="O2195" s="34"/>
    </row>
    <row r="2196" spans="1:15" x14ac:dyDescent="0.25">
      <c r="N2196" s="34"/>
      <c r="O2196" s="34"/>
    </row>
    <row r="2197" spans="1:15" x14ac:dyDescent="0.25">
      <c r="A2197" t="s">
        <v>357</v>
      </c>
      <c r="N2197" s="34">
        <v>7267938</v>
      </c>
      <c r="O2197" s="34"/>
    </row>
    <row r="2198" spans="1:15" x14ac:dyDescent="0.25">
      <c r="A2198" t="s">
        <v>328</v>
      </c>
      <c r="N2198" s="34">
        <v>0.2</v>
      </c>
      <c r="O2198" s="34"/>
    </row>
    <row r="2199" spans="1:15" x14ac:dyDescent="0.25">
      <c r="A2199" t="s">
        <v>329</v>
      </c>
      <c r="N2199" s="34">
        <v>1453588</v>
      </c>
      <c r="O2199" s="34"/>
    </row>
    <row r="2200" spans="1:15" x14ac:dyDescent="0.25">
      <c r="A2200" t="s">
        <v>330</v>
      </c>
      <c r="N2200" s="34">
        <v>0.12</v>
      </c>
      <c r="O2200" s="34"/>
    </row>
    <row r="2201" spans="1:15" x14ac:dyDescent="0.25">
      <c r="A2201" t="s">
        <v>331</v>
      </c>
      <c r="N2201" s="34">
        <v>174431</v>
      </c>
      <c r="O2201" s="34"/>
    </row>
    <row r="2202" spans="1:15" x14ac:dyDescent="0.25">
      <c r="A2202" t="s">
        <v>332</v>
      </c>
      <c r="N2202" s="34">
        <v>0.98</v>
      </c>
      <c r="O2202" s="34"/>
    </row>
    <row r="2203" spans="1:15" x14ac:dyDescent="0.25">
      <c r="A2203" t="s">
        <v>333</v>
      </c>
      <c r="N2203" s="34">
        <v>170942</v>
      </c>
      <c r="O2203" s="34"/>
    </row>
    <row r="2204" spans="1:15" x14ac:dyDescent="0.25">
      <c r="N2204" s="34"/>
      <c r="O2204" s="34"/>
    </row>
    <row r="2205" spans="1:15" x14ac:dyDescent="0.25">
      <c r="A2205" t="s">
        <v>334</v>
      </c>
      <c r="N2205" s="34"/>
      <c r="O2205" s="34"/>
    </row>
    <row r="2206" spans="1:15" x14ac:dyDescent="0.25">
      <c r="A2206" t="s">
        <v>359</v>
      </c>
      <c r="N2206" s="34">
        <v>510000</v>
      </c>
      <c r="O2206" s="34"/>
    </row>
    <row r="2207" spans="1:15" x14ac:dyDescent="0.25">
      <c r="A2207" t="s">
        <v>360</v>
      </c>
      <c r="N2207" s="34">
        <v>0.3</v>
      </c>
      <c r="O2207" s="34"/>
    </row>
    <row r="2208" spans="1:15" x14ac:dyDescent="0.25">
      <c r="A2208" t="s">
        <v>337</v>
      </c>
      <c r="N2208" s="34">
        <v>153000</v>
      </c>
      <c r="O2208" s="34"/>
    </row>
    <row r="2209" spans="1:15" x14ac:dyDescent="0.25">
      <c r="A2209" t="s">
        <v>338</v>
      </c>
      <c r="N2209" s="35">
        <f t="shared" ref="N2209" si="34">SUM(N2195,N2203,N2208)</f>
        <v>7446522</v>
      </c>
      <c r="O2209" s="35"/>
    </row>
    <row r="2211" spans="1:15" x14ac:dyDescent="0.25">
      <c r="A2211" t="s">
        <v>339</v>
      </c>
    </row>
    <row r="2213" spans="1:15" x14ac:dyDescent="0.25">
      <c r="A2213" t="s">
        <v>340</v>
      </c>
    </row>
    <row r="2214" spans="1:15" x14ac:dyDescent="0.25">
      <c r="H2214" s="36" t="s">
        <v>347</v>
      </c>
      <c r="I2214" s="36"/>
      <c r="J2214" s="36" t="s">
        <v>348</v>
      </c>
      <c r="K2214" s="36"/>
      <c r="L2214" s="36" t="s">
        <v>349</v>
      </c>
      <c r="M2214" s="36"/>
    </row>
    <row r="2215" spans="1:15" x14ac:dyDescent="0.25">
      <c r="A2215" t="s">
        <v>341</v>
      </c>
      <c r="H2215" s="36">
        <v>300</v>
      </c>
      <c r="I2215" s="36"/>
      <c r="J2215" s="34">
        <v>3000</v>
      </c>
      <c r="K2215" s="34"/>
      <c r="L2215" s="34">
        <v>900000</v>
      </c>
      <c r="M2215" s="34"/>
    </row>
    <row r="2216" spans="1:15" x14ac:dyDescent="0.25">
      <c r="A2216" t="s">
        <v>342</v>
      </c>
      <c r="H2216" s="36">
        <v>70</v>
      </c>
      <c r="I2216" s="36"/>
      <c r="J2216" s="34">
        <v>3000</v>
      </c>
      <c r="K2216" s="34"/>
      <c r="L2216" s="34">
        <v>210000</v>
      </c>
      <c r="M2216" s="34"/>
    </row>
    <row r="2217" spans="1:15" x14ac:dyDescent="0.25">
      <c r="A2217" t="s">
        <v>343</v>
      </c>
      <c r="E2217" t="s">
        <v>344</v>
      </c>
      <c r="H2217" s="36">
        <v>50</v>
      </c>
      <c r="I2217" s="36"/>
      <c r="J2217" s="34">
        <v>100</v>
      </c>
      <c r="K2217" s="34"/>
      <c r="L2217" s="34">
        <v>5000</v>
      </c>
      <c r="M2217" s="34"/>
    </row>
    <row r="2218" spans="1:15" x14ac:dyDescent="0.25">
      <c r="E2218" t="s">
        <v>345</v>
      </c>
      <c r="H2218" s="36">
        <v>30</v>
      </c>
      <c r="I2218" s="36"/>
      <c r="J2218" s="34">
        <v>200</v>
      </c>
      <c r="K2218" s="34"/>
      <c r="L2218" s="34">
        <v>6000</v>
      </c>
      <c r="M2218" s="34"/>
    </row>
    <row r="2219" spans="1:15" x14ac:dyDescent="0.25">
      <c r="E2219" t="s">
        <v>346</v>
      </c>
      <c r="H2219" s="36">
        <v>20</v>
      </c>
      <c r="I2219" s="36"/>
      <c r="J2219" s="34">
        <v>300</v>
      </c>
      <c r="K2219" s="34"/>
      <c r="L2219" s="34">
        <v>6000</v>
      </c>
      <c r="M2219" s="34"/>
      <c r="N2219" s="35">
        <v>1127000</v>
      </c>
      <c r="O2219" s="35"/>
    </row>
    <row r="2221" spans="1:15" x14ac:dyDescent="0.25">
      <c r="A2221" t="s">
        <v>351</v>
      </c>
      <c r="N2221" s="35">
        <v>15000</v>
      </c>
      <c r="O2221" s="35"/>
    </row>
    <row r="2223" spans="1:15" x14ac:dyDescent="0.25">
      <c r="A2223" t="s">
        <v>590</v>
      </c>
      <c r="N2223" s="35">
        <v>5698982.25</v>
      </c>
      <c r="O2223" s="35"/>
    </row>
    <row r="2225" spans="1:15" x14ac:dyDescent="0.25">
      <c r="A2225" t="s">
        <v>352</v>
      </c>
      <c r="N2225" s="35">
        <v>201150</v>
      </c>
      <c r="O2225" s="35"/>
    </row>
    <row r="2227" spans="1:15" x14ac:dyDescent="0.25">
      <c r="A2227" t="s">
        <v>353</v>
      </c>
      <c r="N2227" s="35">
        <v>3058879</v>
      </c>
      <c r="O2227" s="35"/>
    </row>
    <row r="2245" spans="1:17" x14ac:dyDescent="0.25">
      <c r="A2245" s="36" t="s">
        <v>1</v>
      </c>
      <c r="B2245" s="36"/>
      <c r="C2245" s="36"/>
      <c r="D2245" s="36"/>
      <c r="E2245" s="36"/>
      <c r="F2245" s="36"/>
      <c r="G2245" s="36"/>
      <c r="H2245" s="36"/>
      <c r="I2245" s="36"/>
      <c r="J2245" s="36"/>
      <c r="K2245" s="36"/>
      <c r="L2245" s="36"/>
      <c r="M2245" s="36"/>
      <c r="N2245" s="36"/>
      <c r="O2245" s="36"/>
      <c r="P2245" s="36"/>
      <c r="Q2245" s="36"/>
    </row>
    <row r="2246" spans="1:17" x14ac:dyDescent="0.25">
      <c r="A2246" s="36" t="s">
        <v>2</v>
      </c>
      <c r="B2246" s="36"/>
      <c r="C2246" s="36"/>
      <c r="D2246" s="36"/>
      <c r="E2246" s="36"/>
      <c r="F2246" s="36"/>
      <c r="G2246" s="36"/>
      <c r="H2246" s="36"/>
      <c r="I2246" s="36"/>
      <c r="J2246" s="36"/>
      <c r="K2246" s="36"/>
      <c r="L2246" s="36"/>
      <c r="M2246" s="36"/>
      <c r="N2246" s="36"/>
      <c r="O2246" s="36"/>
      <c r="P2246" s="36"/>
      <c r="Q2246" s="36"/>
    </row>
    <row r="2248" spans="1:17" x14ac:dyDescent="0.25">
      <c r="A2248" t="s">
        <v>361</v>
      </c>
    </row>
    <row r="2249" spans="1:17" x14ac:dyDescent="0.25">
      <c r="G2249" s="36" t="s">
        <v>308</v>
      </c>
      <c r="H2249" s="36"/>
      <c r="I2249" s="36" t="s">
        <v>309</v>
      </c>
      <c r="J2249" s="36"/>
      <c r="K2249" s="36" t="s">
        <v>310</v>
      </c>
      <c r="L2249" s="36"/>
      <c r="M2249" s="36" t="s">
        <v>311</v>
      </c>
      <c r="N2249" s="36"/>
      <c r="O2249" s="36" t="s">
        <v>130</v>
      </c>
      <c r="P2249" s="36"/>
    </row>
    <row r="2250" spans="1:17" x14ac:dyDescent="0.25">
      <c r="A2250" t="s">
        <v>362</v>
      </c>
      <c r="G2250" s="38">
        <v>4870</v>
      </c>
      <c r="H2250" s="36"/>
      <c r="I2250" s="36">
        <v>80</v>
      </c>
      <c r="J2250" s="36"/>
      <c r="K2250" s="36">
        <v>150</v>
      </c>
      <c r="L2250" s="36"/>
      <c r="M2250" s="36">
        <v>0</v>
      </c>
      <c r="N2250" s="36"/>
      <c r="O2250" s="38">
        <v>5100</v>
      </c>
      <c r="P2250" s="36"/>
    </row>
    <row r="2251" spans="1:17" x14ac:dyDescent="0.25">
      <c r="A2251" t="s">
        <v>305</v>
      </c>
      <c r="G2251" s="38">
        <v>285</v>
      </c>
      <c r="H2251" s="36"/>
      <c r="I2251" s="36">
        <v>5</v>
      </c>
      <c r="J2251" s="36"/>
      <c r="K2251" s="36">
        <v>10</v>
      </c>
      <c r="L2251" s="36"/>
      <c r="M2251" s="36">
        <v>0</v>
      </c>
      <c r="N2251" s="36"/>
      <c r="O2251" s="36">
        <v>300</v>
      </c>
      <c r="P2251" s="36"/>
    </row>
    <row r="2252" spans="1:17" x14ac:dyDescent="0.25">
      <c r="A2252" t="s">
        <v>363</v>
      </c>
      <c r="G2252" s="38">
        <v>5155</v>
      </c>
      <c r="H2252" s="36"/>
      <c r="I2252" s="36">
        <v>85</v>
      </c>
      <c r="J2252" s="36"/>
      <c r="K2252" s="36">
        <v>160</v>
      </c>
      <c r="L2252" s="36"/>
      <c r="M2252" s="36">
        <v>0</v>
      </c>
      <c r="N2252" s="36"/>
      <c r="O2252" s="38">
        <v>5400</v>
      </c>
      <c r="P2252" s="36"/>
    </row>
    <row r="2253" spans="1:17" x14ac:dyDescent="0.25">
      <c r="A2253" t="s">
        <v>307</v>
      </c>
      <c r="G2253" s="38">
        <v>5013</v>
      </c>
      <c r="H2253" s="36"/>
      <c r="I2253" s="36">
        <v>82</v>
      </c>
      <c r="J2253" s="36"/>
      <c r="K2253" s="36">
        <v>155</v>
      </c>
      <c r="L2253" s="36"/>
      <c r="M2253" s="36">
        <v>0</v>
      </c>
      <c r="N2253" s="36"/>
      <c r="O2253" s="38">
        <v>5250</v>
      </c>
      <c r="P2253" s="36"/>
    </row>
    <row r="2255" spans="1:17" x14ac:dyDescent="0.25">
      <c r="A2255" s="37" t="s">
        <v>312</v>
      </c>
      <c r="B2255" s="37"/>
      <c r="C2255" s="36" t="s">
        <v>313</v>
      </c>
      <c r="D2255" s="36"/>
      <c r="E2255" s="36" t="s">
        <v>315</v>
      </c>
      <c r="F2255" s="36"/>
      <c r="G2255" s="16" t="s">
        <v>317</v>
      </c>
      <c r="H2255" s="40" t="s">
        <v>319</v>
      </c>
      <c r="I2255" s="41" t="s">
        <v>320</v>
      </c>
      <c r="J2255" s="41" t="s">
        <v>321</v>
      </c>
      <c r="K2255" s="41" t="s">
        <v>322</v>
      </c>
      <c r="L2255" s="36" t="s">
        <v>323</v>
      </c>
      <c r="M2255" s="36"/>
      <c r="N2255" s="37" t="s">
        <v>324</v>
      </c>
      <c r="O2255" s="37"/>
    </row>
    <row r="2256" spans="1:17" x14ac:dyDescent="0.25">
      <c r="A2256" s="37"/>
      <c r="B2256" s="37"/>
      <c r="C2256" s="36" t="s">
        <v>314</v>
      </c>
      <c r="D2256" s="36"/>
      <c r="E2256" s="36" t="s">
        <v>316</v>
      </c>
      <c r="F2256" s="36"/>
      <c r="G2256" s="16" t="s">
        <v>318</v>
      </c>
      <c r="H2256" s="40"/>
      <c r="I2256" s="41"/>
      <c r="J2256" s="41"/>
      <c r="K2256" s="41"/>
      <c r="L2256" s="36" t="s">
        <v>314</v>
      </c>
      <c r="M2256" s="36"/>
      <c r="N2256" s="37"/>
      <c r="O2256" s="37"/>
    </row>
    <row r="2257" spans="1:15" x14ac:dyDescent="0.25">
      <c r="A2257" s="36" t="s">
        <v>308</v>
      </c>
      <c r="B2257" s="36"/>
      <c r="C2257" s="38">
        <v>5013</v>
      </c>
      <c r="D2257" s="36"/>
      <c r="E2257" s="38">
        <v>20</v>
      </c>
      <c r="F2257" s="36"/>
      <c r="G2257" s="10">
        <v>218</v>
      </c>
      <c r="H2257" s="10">
        <v>22.6</v>
      </c>
      <c r="I2257" s="10">
        <v>23.95</v>
      </c>
      <c r="J2257" s="10">
        <v>25.7</v>
      </c>
      <c r="K2257" s="10">
        <v>27.75</v>
      </c>
      <c r="L2257" s="39">
        <v>444</v>
      </c>
      <c r="M2257" s="34"/>
      <c r="N2257" s="34">
        <v>6677316</v>
      </c>
      <c r="O2257" s="34"/>
    </row>
    <row r="2258" spans="1:15" x14ac:dyDescent="0.25">
      <c r="A2258" s="36" t="s">
        <v>309</v>
      </c>
      <c r="B2258" s="36"/>
      <c r="C2258" s="38">
        <v>82</v>
      </c>
      <c r="D2258" s="36"/>
      <c r="E2258" s="38">
        <v>100</v>
      </c>
      <c r="F2258" s="36"/>
      <c r="G2258" s="10">
        <v>348.8</v>
      </c>
      <c r="H2258" s="10">
        <v>22.6</v>
      </c>
      <c r="I2258" s="10">
        <v>23.95</v>
      </c>
      <c r="J2258" s="10">
        <v>25.7</v>
      </c>
      <c r="K2258" s="10">
        <v>27.75</v>
      </c>
      <c r="L2258" s="39">
        <v>2737</v>
      </c>
      <c r="M2258" s="34"/>
      <c r="N2258" s="34">
        <v>673302</v>
      </c>
      <c r="O2258" s="34"/>
    </row>
    <row r="2259" spans="1:15" x14ac:dyDescent="0.25">
      <c r="A2259" s="36" t="s">
        <v>310</v>
      </c>
      <c r="B2259" s="36"/>
      <c r="C2259" s="38">
        <v>155</v>
      </c>
      <c r="D2259" s="36"/>
      <c r="E2259" s="38">
        <v>20</v>
      </c>
      <c r="F2259" s="36"/>
      <c r="G2259" s="10">
        <v>381.5</v>
      </c>
      <c r="H2259" s="10">
        <v>39.549999999999997</v>
      </c>
      <c r="I2259" s="10">
        <v>41.9</v>
      </c>
      <c r="J2259" s="10">
        <v>44.95</v>
      </c>
      <c r="K2259" s="10">
        <v>48.55</v>
      </c>
      <c r="L2259" s="39">
        <v>777</v>
      </c>
      <c r="M2259" s="34"/>
      <c r="N2259" s="34">
        <v>361305</v>
      </c>
      <c r="O2259" s="34"/>
    </row>
    <row r="2260" spans="1:15" x14ac:dyDescent="0.25">
      <c r="A2260" s="16"/>
      <c r="B2260" s="16"/>
      <c r="C2260" s="17"/>
      <c r="D2260" s="16"/>
      <c r="E2260" s="17"/>
      <c r="F2260" s="16"/>
      <c r="G2260" s="10"/>
      <c r="H2260" s="10"/>
      <c r="I2260" s="10"/>
      <c r="J2260" s="10"/>
      <c r="K2260" s="10"/>
      <c r="L2260" s="19"/>
      <c r="M2260" s="20"/>
      <c r="N2260" s="20"/>
      <c r="O2260" s="20"/>
    </row>
    <row r="2261" spans="1:15" x14ac:dyDescent="0.25">
      <c r="A2261" t="s">
        <v>364</v>
      </c>
      <c r="N2261" s="34">
        <v>7711923</v>
      </c>
      <c r="O2261" s="34"/>
    </row>
    <row r="2262" spans="1:15" x14ac:dyDescent="0.25">
      <c r="A2262" t="s">
        <v>326</v>
      </c>
      <c r="N2262" s="34">
        <v>0.98</v>
      </c>
      <c r="O2262" s="34"/>
    </row>
    <row r="2263" spans="1:15" x14ac:dyDescent="0.25">
      <c r="A2263" t="s">
        <v>365</v>
      </c>
      <c r="N2263" s="34">
        <v>7557685</v>
      </c>
      <c r="O2263" s="34"/>
    </row>
    <row r="2264" spans="1:15" x14ac:dyDescent="0.25">
      <c r="N2264" s="34"/>
      <c r="O2264" s="34"/>
    </row>
    <row r="2265" spans="1:15" x14ac:dyDescent="0.25">
      <c r="A2265" t="s">
        <v>364</v>
      </c>
      <c r="N2265" s="34">
        <v>7711923</v>
      </c>
      <c r="O2265" s="34"/>
    </row>
    <row r="2266" spans="1:15" x14ac:dyDescent="0.25">
      <c r="A2266" t="s">
        <v>328</v>
      </c>
      <c r="N2266" s="34">
        <v>0.2</v>
      </c>
      <c r="O2266" s="34"/>
    </row>
    <row r="2267" spans="1:15" x14ac:dyDescent="0.25">
      <c r="A2267" t="s">
        <v>329</v>
      </c>
      <c r="N2267" s="34">
        <v>1542385</v>
      </c>
      <c r="O2267" s="34"/>
    </row>
    <row r="2268" spans="1:15" x14ac:dyDescent="0.25">
      <c r="A2268" t="s">
        <v>330</v>
      </c>
      <c r="N2268" s="34">
        <v>0.12</v>
      </c>
      <c r="O2268" s="34"/>
    </row>
    <row r="2269" spans="1:15" x14ac:dyDescent="0.25">
      <c r="A2269" t="s">
        <v>331</v>
      </c>
      <c r="N2269" s="34">
        <v>185086</v>
      </c>
      <c r="O2269" s="34"/>
    </row>
    <row r="2270" spans="1:15" x14ac:dyDescent="0.25">
      <c r="A2270" t="s">
        <v>332</v>
      </c>
      <c r="N2270" s="34">
        <v>0.98</v>
      </c>
      <c r="O2270" s="34"/>
    </row>
    <row r="2271" spans="1:15" x14ac:dyDescent="0.25">
      <c r="A2271" t="s">
        <v>333</v>
      </c>
      <c r="N2271" s="34">
        <v>181385</v>
      </c>
      <c r="O2271" s="34"/>
    </row>
    <row r="2272" spans="1:15" x14ac:dyDescent="0.25">
      <c r="N2272" s="34"/>
      <c r="O2272" s="34"/>
    </row>
    <row r="2273" spans="1:15" x14ac:dyDescent="0.25">
      <c r="A2273" t="s">
        <v>334</v>
      </c>
      <c r="N2273" s="34"/>
      <c r="O2273" s="34"/>
    </row>
    <row r="2274" spans="1:15" x14ac:dyDescent="0.25">
      <c r="A2274" t="s">
        <v>366</v>
      </c>
      <c r="N2274" s="34">
        <v>357000</v>
      </c>
      <c r="O2274" s="34"/>
    </row>
    <row r="2275" spans="1:15" x14ac:dyDescent="0.25">
      <c r="A2275" t="s">
        <v>360</v>
      </c>
      <c r="N2275" s="34">
        <v>0.3</v>
      </c>
      <c r="O2275" s="34"/>
    </row>
    <row r="2276" spans="1:15" x14ac:dyDescent="0.25">
      <c r="A2276" t="s">
        <v>337</v>
      </c>
      <c r="N2276" s="34">
        <v>107100</v>
      </c>
      <c r="O2276" s="34"/>
    </row>
    <row r="2277" spans="1:15" x14ac:dyDescent="0.25">
      <c r="A2277" t="s">
        <v>338</v>
      </c>
      <c r="N2277" s="35">
        <f t="shared" ref="N2277" si="35">SUM(N2263,N2271,N2276)</f>
        <v>7846170</v>
      </c>
      <c r="O2277" s="35"/>
    </row>
    <row r="2279" spans="1:15" x14ac:dyDescent="0.25">
      <c r="A2279" t="s">
        <v>339</v>
      </c>
    </row>
    <row r="2281" spans="1:15" x14ac:dyDescent="0.25">
      <c r="A2281" t="s">
        <v>340</v>
      </c>
    </row>
    <row r="2282" spans="1:15" x14ac:dyDescent="0.25">
      <c r="H2282" s="36" t="s">
        <v>347</v>
      </c>
      <c r="I2282" s="36"/>
      <c r="J2282" s="36" t="s">
        <v>348</v>
      </c>
      <c r="K2282" s="36"/>
      <c r="L2282" s="36" t="s">
        <v>349</v>
      </c>
      <c r="M2282" s="36"/>
    </row>
    <row r="2283" spans="1:15" x14ac:dyDescent="0.25">
      <c r="A2283" t="s">
        <v>341</v>
      </c>
      <c r="H2283" s="36">
        <v>300</v>
      </c>
      <c r="I2283" s="36"/>
      <c r="J2283" s="34">
        <v>3000</v>
      </c>
      <c r="K2283" s="34"/>
      <c r="L2283" s="34">
        <v>900000</v>
      </c>
      <c r="M2283" s="34"/>
    </row>
    <row r="2284" spans="1:15" x14ac:dyDescent="0.25">
      <c r="A2284" t="s">
        <v>342</v>
      </c>
      <c r="H2284" s="36">
        <v>70</v>
      </c>
      <c r="I2284" s="36"/>
      <c r="J2284" s="34">
        <v>3000</v>
      </c>
      <c r="K2284" s="34"/>
      <c r="L2284" s="34">
        <v>210000</v>
      </c>
      <c r="M2284" s="34"/>
    </row>
    <row r="2285" spans="1:15" x14ac:dyDescent="0.25">
      <c r="A2285" t="s">
        <v>343</v>
      </c>
      <c r="E2285" t="s">
        <v>344</v>
      </c>
      <c r="H2285" s="36">
        <v>50</v>
      </c>
      <c r="I2285" s="36"/>
      <c r="J2285" s="34">
        <v>100</v>
      </c>
      <c r="K2285" s="34"/>
      <c r="L2285" s="34">
        <v>5000</v>
      </c>
      <c r="M2285" s="34"/>
    </row>
    <row r="2286" spans="1:15" x14ac:dyDescent="0.25">
      <c r="E2286" t="s">
        <v>345</v>
      </c>
      <c r="H2286" s="36">
        <v>30</v>
      </c>
      <c r="I2286" s="36"/>
      <c r="J2286" s="34">
        <v>200</v>
      </c>
      <c r="K2286" s="34"/>
      <c r="L2286" s="34">
        <v>6000</v>
      </c>
      <c r="M2286" s="34"/>
    </row>
    <row r="2287" spans="1:15" x14ac:dyDescent="0.25">
      <c r="E2287" t="s">
        <v>346</v>
      </c>
      <c r="H2287" s="36">
        <v>20</v>
      </c>
      <c r="I2287" s="36"/>
      <c r="J2287" s="34">
        <v>300</v>
      </c>
      <c r="K2287" s="34"/>
      <c r="L2287" s="34">
        <v>6000</v>
      </c>
      <c r="M2287" s="34"/>
      <c r="N2287" s="35">
        <v>1127000</v>
      </c>
      <c r="O2287" s="35"/>
    </row>
    <row r="2289" spans="1:15" x14ac:dyDescent="0.25">
      <c r="A2289" t="s">
        <v>351</v>
      </c>
      <c r="N2289" s="35">
        <v>15000</v>
      </c>
      <c r="O2289" s="35"/>
    </row>
    <row r="2291" spans="1:15" x14ac:dyDescent="0.25">
      <c r="A2291" t="s">
        <v>591</v>
      </c>
      <c r="N2291" s="35">
        <v>5698982.25</v>
      </c>
      <c r="O2291" s="35"/>
    </row>
    <row r="2293" spans="1:15" x14ac:dyDescent="0.25">
      <c r="A2293" t="s">
        <v>352</v>
      </c>
      <c r="N2293" s="35">
        <v>201150</v>
      </c>
      <c r="O2293" s="35"/>
    </row>
    <row r="2295" spans="1:15" x14ac:dyDescent="0.25">
      <c r="A2295" t="s">
        <v>353</v>
      </c>
      <c r="N2295" s="35">
        <v>3058879</v>
      </c>
      <c r="O2295" s="35"/>
    </row>
    <row r="2313" spans="1:17" x14ac:dyDescent="0.25">
      <c r="A2313" s="36" t="s">
        <v>1</v>
      </c>
      <c r="B2313" s="36"/>
      <c r="C2313" s="36"/>
      <c r="D2313" s="36"/>
      <c r="E2313" s="36"/>
      <c r="F2313" s="36"/>
      <c r="G2313" s="36"/>
      <c r="H2313" s="36"/>
      <c r="I2313" s="36"/>
      <c r="J2313" s="36"/>
      <c r="K2313" s="36"/>
      <c r="L2313" s="36"/>
      <c r="M2313" s="36"/>
      <c r="N2313" s="36"/>
      <c r="O2313" s="36"/>
      <c r="P2313" s="36"/>
      <c r="Q2313" s="36"/>
    </row>
    <row r="2314" spans="1:17" x14ac:dyDescent="0.25">
      <c r="A2314" s="36" t="s">
        <v>2</v>
      </c>
      <c r="B2314" s="36"/>
      <c r="C2314" s="36"/>
      <c r="D2314" s="36"/>
      <c r="E2314" s="36"/>
      <c r="F2314" s="36"/>
      <c r="G2314" s="36"/>
      <c r="H2314" s="36"/>
      <c r="I2314" s="36"/>
      <c r="J2314" s="36"/>
      <c r="K2314" s="36"/>
      <c r="L2314" s="36"/>
      <c r="M2314" s="36"/>
      <c r="N2314" s="36"/>
      <c r="O2314" s="36"/>
      <c r="P2314" s="36"/>
      <c r="Q2314" s="36"/>
    </row>
    <row r="2316" spans="1:17" x14ac:dyDescent="0.25">
      <c r="A2316" t="s">
        <v>367</v>
      </c>
    </row>
    <row r="2317" spans="1:17" x14ac:dyDescent="0.25">
      <c r="G2317" s="36" t="s">
        <v>308</v>
      </c>
      <c r="H2317" s="36"/>
      <c r="I2317" s="36" t="s">
        <v>309</v>
      </c>
      <c r="J2317" s="36"/>
      <c r="K2317" s="36" t="s">
        <v>310</v>
      </c>
      <c r="L2317" s="36"/>
      <c r="M2317" s="36" t="s">
        <v>311</v>
      </c>
      <c r="N2317" s="36"/>
      <c r="O2317" s="36" t="s">
        <v>130</v>
      </c>
      <c r="P2317" s="36"/>
    </row>
    <row r="2318" spans="1:17" x14ac:dyDescent="0.25">
      <c r="A2318" t="s">
        <v>368</v>
      </c>
      <c r="G2318" s="38">
        <v>5155</v>
      </c>
      <c r="H2318" s="36"/>
      <c r="I2318" s="36">
        <v>85</v>
      </c>
      <c r="J2318" s="36"/>
      <c r="K2318" s="36">
        <v>160</v>
      </c>
      <c r="L2318" s="36"/>
      <c r="M2318" s="36">
        <v>0</v>
      </c>
      <c r="N2318" s="36"/>
      <c r="O2318" s="38">
        <v>5400</v>
      </c>
      <c r="P2318" s="36"/>
    </row>
    <row r="2319" spans="1:17" x14ac:dyDescent="0.25">
      <c r="A2319" t="s">
        <v>305</v>
      </c>
      <c r="G2319" s="38">
        <v>285</v>
      </c>
      <c r="H2319" s="36"/>
      <c r="I2319" s="36">
        <v>5</v>
      </c>
      <c r="J2319" s="36"/>
      <c r="K2319" s="36">
        <v>10</v>
      </c>
      <c r="L2319" s="36"/>
      <c r="M2319" s="36">
        <v>0</v>
      </c>
      <c r="N2319" s="36"/>
      <c r="O2319" s="36">
        <v>300</v>
      </c>
      <c r="P2319" s="36"/>
    </row>
    <row r="2320" spans="1:17" x14ac:dyDescent="0.25">
      <c r="A2320" t="s">
        <v>369</v>
      </c>
      <c r="G2320" s="38">
        <v>5440</v>
      </c>
      <c r="H2320" s="36"/>
      <c r="I2320" s="36">
        <v>90</v>
      </c>
      <c r="J2320" s="36"/>
      <c r="K2320" s="36">
        <v>170</v>
      </c>
      <c r="L2320" s="36"/>
      <c r="M2320" s="36">
        <v>0</v>
      </c>
      <c r="N2320" s="36"/>
      <c r="O2320" s="38">
        <v>5700</v>
      </c>
      <c r="P2320" s="36"/>
    </row>
    <row r="2321" spans="1:16" x14ac:dyDescent="0.25">
      <c r="A2321" t="s">
        <v>307</v>
      </c>
      <c r="G2321" s="38">
        <v>5298</v>
      </c>
      <c r="H2321" s="36"/>
      <c r="I2321" s="36">
        <v>87</v>
      </c>
      <c r="J2321" s="36"/>
      <c r="K2321" s="36">
        <v>165</v>
      </c>
      <c r="L2321" s="36"/>
      <c r="M2321" s="36">
        <v>0</v>
      </c>
      <c r="N2321" s="36"/>
      <c r="O2321" s="38">
        <v>5550</v>
      </c>
      <c r="P2321" s="36"/>
    </row>
    <row r="2323" spans="1:16" x14ac:dyDescent="0.25">
      <c r="A2323" s="37" t="s">
        <v>312</v>
      </c>
      <c r="B2323" s="37"/>
      <c r="C2323" s="36" t="s">
        <v>313</v>
      </c>
      <c r="D2323" s="36"/>
      <c r="E2323" s="36" t="s">
        <v>315</v>
      </c>
      <c r="F2323" s="36"/>
      <c r="G2323" s="16" t="s">
        <v>317</v>
      </c>
      <c r="H2323" s="40" t="s">
        <v>319</v>
      </c>
      <c r="I2323" s="41" t="s">
        <v>320</v>
      </c>
      <c r="J2323" s="41" t="s">
        <v>321</v>
      </c>
      <c r="K2323" s="41" t="s">
        <v>322</v>
      </c>
      <c r="L2323" s="36" t="s">
        <v>323</v>
      </c>
      <c r="M2323" s="36"/>
      <c r="N2323" s="37" t="s">
        <v>324</v>
      </c>
      <c r="O2323" s="37"/>
    </row>
    <row r="2324" spans="1:16" x14ac:dyDescent="0.25">
      <c r="A2324" s="37"/>
      <c r="B2324" s="37"/>
      <c r="C2324" s="36" t="s">
        <v>314</v>
      </c>
      <c r="D2324" s="36"/>
      <c r="E2324" s="36" t="s">
        <v>316</v>
      </c>
      <c r="F2324" s="36"/>
      <c r="G2324" s="16" t="s">
        <v>318</v>
      </c>
      <c r="H2324" s="40"/>
      <c r="I2324" s="41"/>
      <c r="J2324" s="41"/>
      <c r="K2324" s="41"/>
      <c r="L2324" s="36" t="s">
        <v>314</v>
      </c>
      <c r="M2324" s="36"/>
      <c r="N2324" s="37"/>
      <c r="O2324" s="37"/>
    </row>
    <row r="2325" spans="1:16" x14ac:dyDescent="0.25">
      <c r="A2325" s="36" t="s">
        <v>308</v>
      </c>
      <c r="B2325" s="36"/>
      <c r="C2325" s="38">
        <v>5298</v>
      </c>
      <c r="D2325" s="36"/>
      <c r="E2325" s="38">
        <v>20</v>
      </c>
      <c r="F2325" s="36"/>
      <c r="G2325" s="10">
        <v>218</v>
      </c>
      <c r="H2325" s="10">
        <v>22.6</v>
      </c>
      <c r="I2325" s="10">
        <v>23.95</v>
      </c>
      <c r="J2325" s="10">
        <v>25.7</v>
      </c>
      <c r="K2325" s="10">
        <v>27.75</v>
      </c>
      <c r="L2325" s="39">
        <v>444</v>
      </c>
      <c r="M2325" s="34"/>
      <c r="N2325" s="34">
        <v>7056936</v>
      </c>
      <c r="O2325" s="34"/>
    </row>
    <row r="2326" spans="1:16" x14ac:dyDescent="0.25">
      <c r="A2326" s="36" t="s">
        <v>309</v>
      </c>
      <c r="B2326" s="36"/>
      <c r="C2326" s="38">
        <v>87</v>
      </c>
      <c r="D2326" s="36"/>
      <c r="E2326" s="38">
        <v>100</v>
      </c>
      <c r="F2326" s="36"/>
      <c r="G2326" s="10">
        <v>348.8</v>
      </c>
      <c r="H2326" s="10">
        <v>22.6</v>
      </c>
      <c r="I2326" s="10">
        <v>23.95</v>
      </c>
      <c r="J2326" s="10">
        <v>25.7</v>
      </c>
      <c r="K2326" s="10">
        <v>27.75</v>
      </c>
      <c r="L2326" s="39">
        <v>2737</v>
      </c>
      <c r="M2326" s="34"/>
      <c r="N2326" s="34">
        <v>714357</v>
      </c>
      <c r="O2326" s="34"/>
    </row>
    <row r="2327" spans="1:16" x14ac:dyDescent="0.25">
      <c r="A2327" s="36" t="s">
        <v>310</v>
      </c>
      <c r="B2327" s="36"/>
      <c r="C2327" s="38">
        <v>165</v>
      </c>
      <c r="D2327" s="36"/>
      <c r="E2327" s="38">
        <v>20</v>
      </c>
      <c r="F2327" s="36"/>
      <c r="G2327" s="10">
        <v>381.5</v>
      </c>
      <c r="H2327" s="10">
        <v>39.549999999999997</v>
      </c>
      <c r="I2327" s="10">
        <v>41.9</v>
      </c>
      <c r="J2327" s="10">
        <v>44.95</v>
      </c>
      <c r="K2327" s="10">
        <v>48.55</v>
      </c>
      <c r="L2327" s="39">
        <v>777</v>
      </c>
      <c r="M2327" s="34"/>
      <c r="N2327" s="34">
        <v>384615</v>
      </c>
      <c r="O2327" s="34"/>
    </row>
    <row r="2328" spans="1:16" x14ac:dyDescent="0.25">
      <c r="A2328" s="16"/>
      <c r="B2328" s="16"/>
      <c r="C2328" s="17"/>
      <c r="D2328" s="16"/>
      <c r="E2328" s="17"/>
      <c r="F2328" s="16"/>
      <c r="G2328" s="10"/>
      <c r="H2328" s="10"/>
      <c r="I2328" s="10"/>
      <c r="J2328" s="10"/>
      <c r="K2328" s="10"/>
      <c r="L2328" s="19"/>
      <c r="M2328" s="20"/>
      <c r="N2328" s="20"/>
      <c r="O2328" s="20"/>
    </row>
    <row r="2329" spans="1:16" x14ac:dyDescent="0.25">
      <c r="A2329" t="s">
        <v>370</v>
      </c>
      <c r="N2329" s="34">
        <v>8155908</v>
      </c>
      <c r="O2329" s="34"/>
    </row>
    <row r="2330" spans="1:16" x14ac:dyDescent="0.25">
      <c r="A2330" t="s">
        <v>326</v>
      </c>
      <c r="N2330" s="34">
        <v>0.98</v>
      </c>
      <c r="O2330" s="34"/>
    </row>
    <row r="2331" spans="1:16" x14ac:dyDescent="0.25">
      <c r="A2331" t="s">
        <v>371</v>
      </c>
      <c r="N2331" s="34">
        <v>7992790</v>
      </c>
      <c r="O2331" s="34"/>
    </row>
    <row r="2332" spans="1:16" x14ac:dyDescent="0.25">
      <c r="N2332" s="34"/>
      <c r="O2332" s="34"/>
    </row>
    <row r="2333" spans="1:16" x14ac:dyDescent="0.25">
      <c r="A2333" t="s">
        <v>370</v>
      </c>
      <c r="N2333" s="34">
        <v>8155908</v>
      </c>
      <c r="O2333" s="34"/>
    </row>
    <row r="2334" spans="1:16" x14ac:dyDescent="0.25">
      <c r="A2334" t="s">
        <v>328</v>
      </c>
      <c r="N2334" s="34">
        <v>0.2</v>
      </c>
      <c r="O2334" s="34"/>
    </row>
    <row r="2335" spans="1:16" x14ac:dyDescent="0.25">
      <c r="A2335" t="s">
        <v>329</v>
      </c>
      <c r="N2335" s="34">
        <v>1631182</v>
      </c>
      <c r="O2335" s="34"/>
    </row>
    <row r="2336" spans="1:16" x14ac:dyDescent="0.25">
      <c r="A2336" t="s">
        <v>330</v>
      </c>
      <c r="N2336" s="34">
        <v>0.12</v>
      </c>
      <c r="O2336" s="34"/>
    </row>
    <row r="2337" spans="1:15" x14ac:dyDescent="0.25">
      <c r="A2337" t="s">
        <v>331</v>
      </c>
      <c r="N2337" s="34">
        <v>195742</v>
      </c>
      <c r="O2337" s="34"/>
    </row>
    <row r="2338" spans="1:15" x14ac:dyDescent="0.25">
      <c r="A2338" t="s">
        <v>332</v>
      </c>
      <c r="N2338" s="34">
        <v>0.98</v>
      </c>
      <c r="O2338" s="34"/>
    </row>
    <row r="2339" spans="1:15" x14ac:dyDescent="0.25">
      <c r="A2339" t="s">
        <v>333</v>
      </c>
      <c r="N2339" s="34">
        <v>191827</v>
      </c>
      <c r="O2339" s="34"/>
    </row>
    <row r="2340" spans="1:15" x14ac:dyDescent="0.25">
      <c r="N2340" s="34"/>
      <c r="O2340" s="34"/>
    </row>
    <row r="2341" spans="1:15" x14ac:dyDescent="0.25">
      <c r="A2341" t="s">
        <v>334</v>
      </c>
      <c r="N2341" s="34"/>
      <c r="O2341" s="34"/>
    </row>
    <row r="2342" spans="1:15" x14ac:dyDescent="0.25">
      <c r="A2342" t="s">
        <v>372</v>
      </c>
      <c r="N2342" s="34">
        <v>249900</v>
      </c>
      <c r="O2342" s="34"/>
    </row>
    <row r="2343" spans="1:15" x14ac:dyDescent="0.25">
      <c r="A2343" t="s">
        <v>360</v>
      </c>
      <c r="N2343" s="34">
        <v>0.3</v>
      </c>
      <c r="O2343" s="34"/>
    </row>
    <row r="2344" spans="1:15" x14ac:dyDescent="0.25">
      <c r="A2344" t="s">
        <v>337</v>
      </c>
      <c r="N2344" s="34">
        <v>74970</v>
      </c>
      <c r="O2344" s="34"/>
    </row>
    <row r="2345" spans="1:15" x14ac:dyDescent="0.25">
      <c r="A2345" t="s">
        <v>338</v>
      </c>
      <c r="N2345" s="35">
        <f t="shared" ref="N2345" si="36">SUM(N2331,N2339,N2344)</f>
        <v>8259587</v>
      </c>
      <c r="O2345" s="35"/>
    </row>
    <row r="2347" spans="1:15" x14ac:dyDescent="0.25">
      <c r="A2347" t="s">
        <v>339</v>
      </c>
    </row>
    <row r="2349" spans="1:15" x14ac:dyDescent="0.25">
      <c r="A2349" t="s">
        <v>340</v>
      </c>
    </row>
    <row r="2350" spans="1:15" x14ac:dyDescent="0.25">
      <c r="H2350" s="36" t="s">
        <v>347</v>
      </c>
      <c r="I2350" s="36"/>
      <c r="J2350" s="36" t="s">
        <v>348</v>
      </c>
      <c r="K2350" s="36"/>
      <c r="L2350" s="36" t="s">
        <v>349</v>
      </c>
      <c r="M2350" s="36"/>
    </row>
    <row r="2351" spans="1:15" x14ac:dyDescent="0.25">
      <c r="A2351" t="s">
        <v>341</v>
      </c>
      <c r="H2351" s="36">
        <v>300</v>
      </c>
      <c r="I2351" s="36"/>
      <c r="J2351" s="34">
        <v>3000</v>
      </c>
      <c r="K2351" s="34"/>
      <c r="L2351" s="34">
        <v>900000</v>
      </c>
      <c r="M2351" s="34"/>
    </row>
    <row r="2352" spans="1:15" x14ac:dyDescent="0.25">
      <c r="A2352" t="s">
        <v>342</v>
      </c>
      <c r="H2352" s="36">
        <v>70</v>
      </c>
      <c r="I2352" s="36"/>
      <c r="J2352" s="34">
        <v>3000</v>
      </c>
      <c r="K2352" s="34"/>
      <c r="L2352" s="34">
        <v>210000</v>
      </c>
      <c r="M2352" s="34"/>
    </row>
    <row r="2353" spans="1:15" x14ac:dyDescent="0.25">
      <c r="A2353" t="s">
        <v>343</v>
      </c>
      <c r="E2353" t="s">
        <v>344</v>
      </c>
      <c r="H2353" s="36">
        <v>50</v>
      </c>
      <c r="I2353" s="36"/>
      <c r="J2353" s="34">
        <v>100</v>
      </c>
      <c r="K2353" s="34"/>
      <c r="L2353" s="34">
        <v>5000</v>
      </c>
      <c r="M2353" s="34"/>
    </row>
    <row r="2354" spans="1:15" x14ac:dyDescent="0.25">
      <c r="E2354" t="s">
        <v>345</v>
      </c>
      <c r="H2354" s="36">
        <v>30</v>
      </c>
      <c r="I2354" s="36"/>
      <c r="J2354" s="34">
        <v>200</v>
      </c>
      <c r="K2354" s="34"/>
      <c r="L2354" s="34">
        <v>6000</v>
      </c>
      <c r="M2354" s="34"/>
    </row>
    <row r="2355" spans="1:15" x14ac:dyDescent="0.25">
      <c r="E2355" t="s">
        <v>346</v>
      </c>
      <c r="H2355" s="36">
        <v>20</v>
      </c>
      <c r="I2355" s="36"/>
      <c r="J2355" s="34">
        <v>300</v>
      </c>
      <c r="K2355" s="34"/>
      <c r="L2355" s="34">
        <v>6000</v>
      </c>
      <c r="M2355" s="34"/>
      <c r="N2355" s="35">
        <v>1127000</v>
      </c>
      <c r="O2355" s="35"/>
    </row>
    <row r="2357" spans="1:15" x14ac:dyDescent="0.25">
      <c r="A2357" t="s">
        <v>351</v>
      </c>
      <c r="N2357" s="35">
        <v>15000</v>
      </c>
      <c r="O2357" s="35"/>
    </row>
    <row r="2359" spans="1:15" x14ac:dyDescent="0.25">
      <c r="A2359" t="s">
        <v>592</v>
      </c>
      <c r="N2359" s="35">
        <v>5698982.25</v>
      </c>
      <c r="O2359" s="35"/>
    </row>
    <row r="2361" spans="1:15" x14ac:dyDescent="0.25">
      <c r="A2361" t="s">
        <v>352</v>
      </c>
      <c r="N2361" s="35">
        <v>201150</v>
      </c>
      <c r="O2361" s="35"/>
    </row>
    <row r="2363" spans="1:15" x14ac:dyDescent="0.25">
      <c r="A2363" t="s">
        <v>353</v>
      </c>
      <c r="N2363" s="35">
        <v>3058879</v>
      </c>
      <c r="O2363" s="35"/>
    </row>
    <row r="2381" spans="1:17" x14ac:dyDescent="0.25">
      <c r="A2381" s="36" t="s">
        <v>1</v>
      </c>
      <c r="B2381" s="36"/>
      <c r="C2381" s="36"/>
      <c r="D2381" s="36"/>
      <c r="E2381" s="36"/>
      <c r="F2381" s="36"/>
      <c r="G2381" s="36"/>
      <c r="H2381" s="36"/>
      <c r="I2381" s="36"/>
      <c r="J2381" s="36"/>
      <c r="K2381" s="36"/>
      <c r="L2381" s="36"/>
      <c r="M2381" s="36"/>
      <c r="N2381" s="36"/>
      <c r="O2381" s="36"/>
      <c r="P2381" s="36"/>
      <c r="Q2381" s="36"/>
    </row>
    <row r="2382" spans="1:17" x14ac:dyDescent="0.25">
      <c r="A2382" s="36" t="s">
        <v>2</v>
      </c>
      <c r="B2382" s="36"/>
      <c r="C2382" s="36"/>
      <c r="D2382" s="36"/>
      <c r="E2382" s="36"/>
      <c r="F2382" s="36"/>
      <c r="G2382" s="36"/>
      <c r="H2382" s="36"/>
      <c r="I2382" s="36"/>
      <c r="J2382" s="36"/>
      <c r="K2382" s="36"/>
      <c r="L2382" s="36"/>
      <c r="M2382" s="36"/>
      <c r="N2382" s="36"/>
      <c r="O2382" s="36"/>
      <c r="P2382" s="36"/>
      <c r="Q2382" s="36"/>
    </row>
    <row r="2384" spans="1:17" x14ac:dyDescent="0.25">
      <c r="A2384" s="36" t="s">
        <v>373</v>
      </c>
      <c r="B2384" s="36"/>
      <c r="C2384" s="36"/>
      <c r="D2384" s="36"/>
      <c r="E2384" s="36"/>
      <c r="F2384" s="36"/>
      <c r="G2384" s="36"/>
      <c r="H2384" s="36"/>
      <c r="I2384" s="36"/>
      <c r="J2384" s="36"/>
      <c r="K2384" s="36"/>
      <c r="L2384" s="36"/>
      <c r="M2384" s="36"/>
      <c r="N2384" s="36"/>
      <c r="O2384" s="36"/>
      <c r="P2384" s="36"/>
      <c r="Q2384" s="36"/>
    </row>
    <row r="2385" spans="1:17" x14ac:dyDescent="0.25">
      <c r="A2385" s="36" t="s">
        <v>593</v>
      </c>
      <c r="B2385" s="36"/>
      <c r="C2385" s="36"/>
      <c r="D2385" s="36"/>
      <c r="E2385" s="36"/>
      <c r="F2385" s="36"/>
      <c r="G2385" s="36"/>
      <c r="H2385" s="36"/>
      <c r="I2385" s="36"/>
      <c r="J2385" s="36"/>
      <c r="K2385" s="36"/>
      <c r="L2385" s="36"/>
      <c r="M2385" s="36"/>
      <c r="N2385" s="36"/>
      <c r="O2385" s="36"/>
      <c r="P2385" s="36"/>
      <c r="Q2385" s="36"/>
    </row>
    <row r="2387" spans="1:17" x14ac:dyDescent="0.25">
      <c r="E2387" s="37" t="s">
        <v>206</v>
      </c>
      <c r="F2387" s="37"/>
      <c r="G2387" s="37" t="s">
        <v>219</v>
      </c>
      <c r="H2387" s="37"/>
      <c r="I2387" s="37" t="s">
        <v>205</v>
      </c>
      <c r="J2387" s="37"/>
      <c r="K2387" s="37" t="s">
        <v>204</v>
      </c>
      <c r="L2387" s="37"/>
    </row>
    <row r="2388" spans="1:17" x14ac:dyDescent="0.25">
      <c r="E2388" s="37"/>
      <c r="F2388" s="37"/>
      <c r="G2388" s="37"/>
      <c r="H2388" s="37"/>
      <c r="I2388" s="37"/>
      <c r="J2388" s="37"/>
      <c r="K2388" s="37"/>
      <c r="L2388" s="37"/>
    </row>
    <row r="2389" spans="1:17" x14ac:dyDescent="0.25">
      <c r="E2389" s="18"/>
      <c r="F2389" s="18"/>
      <c r="G2389" s="18"/>
      <c r="H2389" s="18"/>
      <c r="I2389" s="18"/>
      <c r="J2389" s="18"/>
      <c r="K2389" s="18"/>
      <c r="L2389" s="18"/>
    </row>
    <row r="2390" spans="1:17" x14ac:dyDescent="0.25">
      <c r="A2390" t="s">
        <v>374</v>
      </c>
      <c r="E2390" s="34">
        <v>2446710.75</v>
      </c>
      <c r="F2390" s="34"/>
      <c r="G2390" s="34">
        <v>29360529</v>
      </c>
      <c r="H2390" s="34"/>
    </row>
    <row r="2392" spans="1:17" x14ac:dyDescent="0.25">
      <c r="A2392" t="s">
        <v>375</v>
      </c>
    </row>
    <row r="2394" spans="1:17" x14ac:dyDescent="0.25">
      <c r="B2394" t="s">
        <v>331</v>
      </c>
      <c r="E2394" s="34">
        <v>57888</v>
      </c>
      <c r="F2394" s="34"/>
      <c r="G2394" s="34">
        <v>694654</v>
      </c>
      <c r="H2394" s="34"/>
    </row>
    <row r="2396" spans="1:17" x14ac:dyDescent="0.25">
      <c r="A2396" t="s">
        <v>376</v>
      </c>
      <c r="E2396" s="34">
        <v>2504598.75</v>
      </c>
      <c r="F2396" s="34"/>
      <c r="G2396" s="34">
        <v>30055183</v>
      </c>
      <c r="H2396" s="34"/>
    </row>
    <row r="2398" spans="1:17" x14ac:dyDescent="0.25">
      <c r="A2398" t="s">
        <v>350</v>
      </c>
      <c r="E2398" s="34">
        <v>5000</v>
      </c>
      <c r="F2398" s="34"/>
      <c r="G2398" s="34">
        <v>60000</v>
      </c>
      <c r="H2398" s="34"/>
    </row>
    <row r="2400" spans="1:17" x14ac:dyDescent="0.25">
      <c r="A2400" t="s">
        <v>130</v>
      </c>
      <c r="E2400" s="34">
        <v>2509598.75</v>
      </c>
      <c r="F2400" s="34"/>
      <c r="G2400" s="34">
        <v>30115183</v>
      </c>
      <c r="H2400" s="34"/>
    </row>
  </sheetData>
  <mergeCells count="2581">
    <mergeCell ref="E2400:F2400"/>
    <mergeCell ref="G2400:H2400"/>
    <mergeCell ref="E2394:F2394"/>
    <mergeCell ref="G2394:H2394"/>
    <mergeCell ref="E2396:F2396"/>
    <mergeCell ref="G2396:H2396"/>
    <mergeCell ref="E2398:F2398"/>
    <mergeCell ref="G2398:H2398"/>
    <mergeCell ref="E2387:F2388"/>
    <mergeCell ref="G2387:H2388"/>
    <mergeCell ref="I2387:J2388"/>
    <mergeCell ref="K2387:L2388"/>
    <mergeCell ref="E2390:F2390"/>
    <mergeCell ref="G2390:H2390"/>
    <mergeCell ref="N2361:O2361"/>
    <mergeCell ref="N2363:O2363"/>
    <mergeCell ref="A2381:Q2381"/>
    <mergeCell ref="A2382:Q2382"/>
    <mergeCell ref="A2384:Q2384"/>
    <mergeCell ref="A2385:Q2385"/>
    <mergeCell ref="H2355:I2355"/>
    <mergeCell ref="J2355:K2355"/>
    <mergeCell ref="L2355:M2355"/>
    <mergeCell ref="N2355:O2355"/>
    <mergeCell ref="N2357:O2357"/>
    <mergeCell ref="N2359:O2359"/>
    <mergeCell ref="H2353:I2353"/>
    <mergeCell ref="J2353:K2353"/>
    <mergeCell ref="L2353:M2353"/>
    <mergeCell ref="H2354:I2354"/>
    <mergeCell ref="J2354:K2354"/>
    <mergeCell ref="L2354:M2354"/>
    <mergeCell ref="H2351:I2351"/>
    <mergeCell ref="J2351:K2351"/>
    <mergeCell ref="L2351:M2351"/>
    <mergeCell ref="H2352:I2352"/>
    <mergeCell ref="J2352:K2352"/>
    <mergeCell ref="L2352:M2352"/>
    <mergeCell ref="N2342:O2342"/>
    <mergeCell ref="N2343:O2343"/>
    <mergeCell ref="N2344:O2344"/>
    <mergeCell ref="N2345:O2345"/>
    <mergeCell ref="H2350:I2350"/>
    <mergeCell ref="J2350:K2350"/>
    <mergeCell ref="L2350:M2350"/>
    <mergeCell ref="N2336:O2336"/>
    <mergeCell ref="N2337:O2337"/>
    <mergeCell ref="N2338:O2338"/>
    <mergeCell ref="N2339:O2339"/>
    <mergeCell ref="N2340:O2340"/>
    <mergeCell ref="N2341:O2341"/>
    <mergeCell ref="N2330:O2330"/>
    <mergeCell ref="N2331:O2331"/>
    <mergeCell ref="N2332:O2332"/>
    <mergeCell ref="N2333:O2333"/>
    <mergeCell ref="N2334:O2334"/>
    <mergeCell ref="N2335:O2335"/>
    <mergeCell ref="A2327:B2327"/>
    <mergeCell ref="C2327:D2327"/>
    <mergeCell ref="E2327:F2327"/>
    <mergeCell ref="L2327:M2327"/>
    <mergeCell ref="N2327:O2327"/>
    <mergeCell ref="N2329:O2329"/>
    <mergeCell ref="A2325:B2325"/>
    <mergeCell ref="C2325:D2325"/>
    <mergeCell ref="E2325:F2325"/>
    <mergeCell ref="L2325:M2325"/>
    <mergeCell ref="N2325:O2325"/>
    <mergeCell ref="A2326:B2326"/>
    <mergeCell ref="C2326:D2326"/>
    <mergeCell ref="E2326:F2326"/>
    <mergeCell ref="L2326:M2326"/>
    <mergeCell ref="N2326:O2326"/>
    <mergeCell ref="K2323:K2324"/>
    <mergeCell ref="L2323:M2323"/>
    <mergeCell ref="N2323:O2324"/>
    <mergeCell ref="C2324:D2324"/>
    <mergeCell ref="E2324:F2324"/>
    <mergeCell ref="L2324:M2324"/>
    <mergeCell ref="A2323:B2324"/>
    <mergeCell ref="C2323:D2323"/>
    <mergeCell ref="E2323:F2323"/>
    <mergeCell ref="H2323:H2324"/>
    <mergeCell ref="I2323:I2324"/>
    <mergeCell ref="J2323:J2324"/>
    <mergeCell ref="G2320:H2320"/>
    <mergeCell ref="I2320:J2320"/>
    <mergeCell ref="K2320:L2320"/>
    <mergeCell ref="M2320:N2320"/>
    <mergeCell ref="O2320:P2320"/>
    <mergeCell ref="G2321:H2321"/>
    <mergeCell ref="I2321:J2321"/>
    <mergeCell ref="K2321:L2321"/>
    <mergeCell ref="M2321:N2321"/>
    <mergeCell ref="O2321:P2321"/>
    <mergeCell ref="G2318:H2318"/>
    <mergeCell ref="I2318:J2318"/>
    <mergeCell ref="K2318:L2318"/>
    <mergeCell ref="M2318:N2318"/>
    <mergeCell ref="O2318:P2318"/>
    <mergeCell ref="G2319:H2319"/>
    <mergeCell ref="I2319:J2319"/>
    <mergeCell ref="K2319:L2319"/>
    <mergeCell ref="M2319:N2319"/>
    <mergeCell ref="O2319:P2319"/>
    <mergeCell ref="N2293:O2293"/>
    <mergeCell ref="N2295:O2295"/>
    <mergeCell ref="A2313:Q2313"/>
    <mergeCell ref="A2314:Q2314"/>
    <mergeCell ref="G2317:H2317"/>
    <mergeCell ref="I2317:J2317"/>
    <mergeCell ref="K2317:L2317"/>
    <mergeCell ref="M2317:N2317"/>
    <mergeCell ref="O2317:P2317"/>
    <mergeCell ref="H2287:I2287"/>
    <mergeCell ref="J2287:K2287"/>
    <mergeCell ref="L2287:M2287"/>
    <mergeCell ref="N2287:O2287"/>
    <mergeCell ref="N2289:O2289"/>
    <mergeCell ref="N2291:O2291"/>
    <mergeCell ref="H2285:I2285"/>
    <mergeCell ref="J2285:K2285"/>
    <mergeCell ref="L2285:M2285"/>
    <mergeCell ref="H2286:I2286"/>
    <mergeCell ref="J2286:K2286"/>
    <mergeCell ref="L2286:M2286"/>
    <mergeCell ref="H2283:I2283"/>
    <mergeCell ref="J2283:K2283"/>
    <mergeCell ref="L2283:M2283"/>
    <mergeCell ref="H2284:I2284"/>
    <mergeCell ref="J2284:K2284"/>
    <mergeCell ref="L2284:M2284"/>
    <mergeCell ref="N2274:O2274"/>
    <mergeCell ref="N2275:O2275"/>
    <mergeCell ref="N2276:O2276"/>
    <mergeCell ref="N2277:O2277"/>
    <mergeCell ref="H2282:I2282"/>
    <mergeCell ref="J2282:K2282"/>
    <mergeCell ref="L2282:M2282"/>
    <mergeCell ref="N2268:O2268"/>
    <mergeCell ref="N2269:O2269"/>
    <mergeCell ref="N2270:O2270"/>
    <mergeCell ref="N2271:O2271"/>
    <mergeCell ref="N2272:O2272"/>
    <mergeCell ref="N2273:O2273"/>
    <mergeCell ref="N2262:O2262"/>
    <mergeCell ref="N2263:O2263"/>
    <mergeCell ref="N2264:O2264"/>
    <mergeCell ref="N2265:O2265"/>
    <mergeCell ref="N2266:O2266"/>
    <mergeCell ref="N2267:O2267"/>
    <mergeCell ref="A2259:B2259"/>
    <mergeCell ref="C2259:D2259"/>
    <mergeCell ref="E2259:F2259"/>
    <mergeCell ref="L2259:M2259"/>
    <mergeCell ref="N2259:O2259"/>
    <mergeCell ref="N2261:O2261"/>
    <mergeCell ref="A2257:B2257"/>
    <mergeCell ref="C2257:D2257"/>
    <mergeCell ref="E2257:F2257"/>
    <mergeCell ref="L2257:M2257"/>
    <mergeCell ref="N2257:O2257"/>
    <mergeCell ref="A2258:B2258"/>
    <mergeCell ref="C2258:D2258"/>
    <mergeCell ref="E2258:F2258"/>
    <mergeCell ref="L2258:M2258"/>
    <mergeCell ref="N2258:O2258"/>
    <mergeCell ref="K2255:K2256"/>
    <mergeCell ref="L2255:M2255"/>
    <mergeCell ref="N2255:O2256"/>
    <mergeCell ref="C2256:D2256"/>
    <mergeCell ref="E2256:F2256"/>
    <mergeCell ref="L2256:M2256"/>
    <mergeCell ref="A2255:B2256"/>
    <mergeCell ref="C2255:D2255"/>
    <mergeCell ref="E2255:F2255"/>
    <mergeCell ref="H2255:H2256"/>
    <mergeCell ref="I2255:I2256"/>
    <mergeCell ref="J2255:J2256"/>
    <mergeCell ref="G2252:H2252"/>
    <mergeCell ref="I2252:J2252"/>
    <mergeCell ref="K2252:L2252"/>
    <mergeCell ref="M2252:N2252"/>
    <mergeCell ref="O2252:P2252"/>
    <mergeCell ref="G2253:H2253"/>
    <mergeCell ref="I2253:J2253"/>
    <mergeCell ref="K2253:L2253"/>
    <mergeCell ref="M2253:N2253"/>
    <mergeCell ref="O2253:P2253"/>
    <mergeCell ref="G2250:H2250"/>
    <mergeCell ref="I2250:J2250"/>
    <mergeCell ref="K2250:L2250"/>
    <mergeCell ref="M2250:N2250"/>
    <mergeCell ref="O2250:P2250"/>
    <mergeCell ref="G2251:H2251"/>
    <mergeCell ref="I2251:J2251"/>
    <mergeCell ref="K2251:L2251"/>
    <mergeCell ref="M2251:N2251"/>
    <mergeCell ref="O2251:P2251"/>
    <mergeCell ref="N2225:O2225"/>
    <mergeCell ref="N2227:O2227"/>
    <mergeCell ref="A2245:Q2245"/>
    <mergeCell ref="A2246:Q2246"/>
    <mergeCell ref="G2249:H2249"/>
    <mergeCell ref="I2249:J2249"/>
    <mergeCell ref="K2249:L2249"/>
    <mergeCell ref="M2249:N2249"/>
    <mergeCell ref="O2249:P2249"/>
    <mergeCell ref="H2219:I2219"/>
    <mergeCell ref="J2219:K2219"/>
    <mergeCell ref="L2219:M2219"/>
    <mergeCell ref="N2219:O2219"/>
    <mergeCell ref="N2221:O2221"/>
    <mergeCell ref="N2223:O2223"/>
    <mergeCell ref="H2217:I2217"/>
    <mergeCell ref="J2217:K2217"/>
    <mergeCell ref="L2217:M2217"/>
    <mergeCell ref="H2218:I2218"/>
    <mergeCell ref="J2218:K2218"/>
    <mergeCell ref="L2218:M2218"/>
    <mergeCell ref="H2215:I2215"/>
    <mergeCell ref="J2215:K2215"/>
    <mergeCell ref="L2215:M2215"/>
    <mergeCell ref="H2216:I2216"/>
    <mergeCell ref="J2216:K2216"/>
    <mergeCell ref="L2216:M2216"/>
    <mergeCell ref="N2206:O2206"/>
    <mergeCell ref="N2207:O2207"/>
    <mergeCell ref="N2208:O2208"/>
    <mergeCell ref="N2209:O2209"/>
    <mergeCell ref="H2214:I2214"/>
    <mergeCell ref="J2214:K2214"/>
    <mergeCell ref="L2214:M2214"/>
    <mergeCell ref="N2200:O2200"/>
    <mergeCell ref="N2201:O2201"/>
    <mergeCell ref="N2202:O2202"/>
    <mergeCell ref="N2203:O2203"/>
    <mergeCell ref="N2204:O2204"/>
    <mergeCell ref="N2205:O2205"/>
    <mergeCell ref="N2194:O2194"/>
    <mergeCell ref="N2195:O2195"/>
    <mergeCell ref="N2196:O2196"/>
    <mergeCell ref="N2197:O2197"/>
    <mergeCell ref="N2198:O2198"/>
    <mergeCell ref="N2199:O2199"/>
    <mergeCell ref="A2191:B2191"/>
    <mergeCell ref="C2191:D2191"/>
    <mergeCell ref="E2191:F2191"/>
    <mergeCell ref="L2191:M2191"/>
    <mergeCell ref="N2191:O2191"/>
    <mergeCell ref="N2193:O2193"/>
    <mergeCell ref="A2189:B2189"/>
    <mergeCell ref="C2189:D2189"/>
    <mergeCell ref="E2189:F2189"/>
    <mergeCell ref="L2189:M2189"/>
    <mergeCell ref="N2189:O2189"/>
    <mergeCell ref="A2190:B2190"/>
    <mergeCell ref="C2190:D2190"/>
    <mergeCell ref="E2190:F2190"/>
    <mergeCell ref="L2190:M2190"/>
    <mergeCell ref="N2190:O2190"/>
    <mergeCell ref="K2187:K2188"/>
    <mergeCell ref="L2187:M2187"/>
    <mergeCell ref="N2187:O2188"/>
    <mergeCell ref="C2188:D2188"/>
    <mergeCell ref="E2188:F2188"/>
    <mergeCell ref="L2188:M2188"/>
    <mergeCell ref="A2187:B2188"/>
    <mergeCell ref="C2187:D2187"/>
    <mergeCell ref="E2187:F2187"/>
    <mergeCell ref="H2187:H2188"/>
    <mergeCell ref="I2187:I2188"/>
    <mergeCell ref="J2187:J2188"/>
    <mergeCell ref="G2184:H2184"/>
    <mergeCell ref="I2184:J2184"/>
    <mergeCell ref="K2184:L2184"/>
    <mergeCell ref="M2184:N2184"/>
    <mergeCell ref="O2184:P2184"/>
    <mergeCell ref="G2185:H2185"/>
    <mergeCell ref="I2185:J2185"/>
    <mergeCell ref="K2185:L2185"/>
    <mergeCell ref="M2185:N2185"/>
    <mergeCell ref="O2185:P2185"/>
    <mergeCell ref="G2182:H2182"/>
    <mergeCell ref="I2182:J2182"/>
    <mergeCell ref="K2182:L2182"/>
    <mergeCell ref="M2182:N2182"/>
    <mergeCell ref="O2182:P2182"/>
    <mergeCell ref="G2183:H2183"/>
    <mergeCell ref="I2183:J2183"/>
    <mergeCell ref="K2183:L2183"/>
    <mergeCell ref="M2183:N2183"/>
    <mergeCell ref="O2183:P2183"/>
    <mergeCell ref="N2157:O2157"/>
    <mergeCell ref="N2159:O2159"/>
    <mergeCell ref="A2177:Q2177"/>
    <mergeCell ref="A2178:Q2178"/>
    <mergeCell ref="G2181:H2181"/>
    <mergeCell ref="I2181:J2181"/>
    <mergeCell ref="K2181:L2181"/>
    <mergeCell ref="M2181:N2181"/>
    <mergeCell ref="O2181:P2181"/>
    <mergeCell ref="H2151:I2151"/>
    <mergeCell ref="J2151:K2151"/>
    <mergeCell ref="L2151:M2151"/>
    <mergeCell ref="N2151:O2151"/>
    <mergeCell ref="N2153:O2153"/>
    <mergeCell ref="N2155:O2155"/>
    <mergeCell ref="H2149:I2149"/>
    <mergeCell ref="J2149:K2149"/>
    <mergeCell ref="L2149:M2149"/>
    <mergeCell ref="H2150:I2150"/>
    <mergeCell ref="J2150:K2150"/>
    <mergeCell ref="L2150:M2150"/>
    <mergeCell ref="H2147:I2147"/>
    <mergeCell ref="J2147:K2147"/>
    <mergeCell ref="L2147:M2147"/>
    <mergeCell ref="H2148:I2148"/>
    <mergeCell ref="J2148:K2148"/>
    <mergeCell ref="L2148:M2148"/>
    <mergeCell ref="N2138:O2138"/>
    <mergeCell ref="N2139:O2139"/>
    <mergeCell ref="N2140:O2140"/>
    <mergeCell ref="N2141:O2141"/>
    <mergeCell ref="H2146:I2146"/>
    <mergeCell ref="J2146:K2146"/>
    <mergeCell ref="L2146:M2146"/>
    <mergeCell ref="N2132:O2132"/>
    <mergeCell ref="N2133:O2133"/>
    <mergeCell ref="N2134:O2134"/>
    <mergeCell ref="N2135:O2135"/>
    <mergeCell ref="N2136:O2136"/>
    <mergeCell ref="N2137:O2137"/>
    <mergeCell ref="N2126:O2126"/>
    <mergeCell ref="N2127:O2127"/>
    <mergeCell ref="N2128:O2128"/>
    <mergeCell ref="N2129:O2129"/>
    <mergeCell ref="N2130:O2130"/>
    <mergeCell ref="N2131:O2131"/>
    <mergeCell ref="A2123:B2123"/>
    <mergeCell ref="C2123:D2123"/>
    <mergeCell ref="E2123:F2123"/>
    <mergeCell ref="L2123:M2123"/>
    <mergeCell ref="N2123:O2123"/>
    <mergeCell ref="N2125:O2125"/>
    <mergeCell ref="A2121:B2121"/>
    <mergeCell ref="C2121:D2121"/>
    <mergeCell ref="E2121:F2121"/>
    <mergeCell ref="L2121:M2121"/>
    <mergeCell ref="N2121:O2121"/>
    <mergeCell ref="A2122:B2122"/>
    <mergeCell ref="C2122:D2122"/>
    <mergeCell ref="E2122:F2122"/>
    <mergeCell ref="L2122:M2122"/>
    <mergeCell ref="N2122:O2122"/>
    <mergeCell ref="K2119:K2120"/>
    <mergeCell ref="L2119:M2119"/>
    <mergeCell ref="N2119:O2120"/>
    <mergeCell ref="C2120:D2120"/>
    <mergeCell ref="E2120:F2120"/>
    <mergeCell ref="L2120:M2120"/>
    <mergeCell ref="A2119:B2120"/>
    <mergeCell ref="C2119:D2119"/>
    <mergeCell ref="E2119:F2119"/>
    <mergeCell ref="H2119:H2120"/>
    <mergeCell ref="I2119:I2120"/>
    <mergeCell ref="J2119:J2120"/>
    <mergeCell ref="G2116:H2116"/>
    <mergeCell ref="I2116:J2116"/>
    <mergeCell ref="K2116:L2116"/>
    <mergeCell ref="M2116:N2116"/>
    <mergeCell ref="O2116:P2116"/>
    <mergeCell ref="G2117:H2117"/>
    <mergeCell ref="I2117:J2117"/>
    <mergeCell ref="K2117:L2117"/>
    <mergeCell ref="M2117:N2117"/>
    <mergeCell ref="O2117:P2117"/>
    <mergeCell ref="G2114:H2114"/>
    <mergeCell ref="I2114:J2114"/>
    <mergeCell ref="K2114:L2114"/>
    <mergeCell ref="M2114:N2114"/>
    <mergeCell ref="O2114:P2114"/>
    <mergeCell ref="G2115:H2115"/>
    <mergeCell ref="I2115:J2115"/>
    <mergeCell ref="K2115:L2115"/>
    <mergeCell ref="M2115:N2115"/>
    <mergeCell ref="O2115:P2115"/>
    <mergeCell ref="A2109:Q2109"/>
    <mergeCell ref="A2110:Q2110"/>
    <mergeCell ref="G2113:H2113"/>
    <mergeCell ref="I2113:J2113"/>
    <mergeCell ref="K2113:L2113"/>
    <mergeCell ref="M2113:N2113"/>
    <mergeCell ref="O2113:P2113"/>
    <mergeCell ref="A2096:B2096"/>
    <mergeCell ref="H2096:J2096"/>
    <mergeCell ref="K2096:L2096"/>
    <mergeCell ref="A2098:G2098"/>
    <mergeCell ref="H2098:J2098"/>
    <mergeCell ref="K2098:L2098"/>
    <mergeCell ref="A2094:B2094"/>
    <mergeCell ref="H2094:J2094"/>
    <mergeCell ref="K2094:L2094"/>
    <mergeCell ref="A2095:B2095"/>
    <mergeCell ref="H2095:J2095"/>
    <mergeCell ref="K2095:L2095"/>
    <mergeCell ref="A2092:B2092"/>
    <mergeCell ref="C2092:G2092"/>
    <mergeCell ref="H2092:J2092"/>
    <mergeCell ref="K2092:L2092"/>
    <mergeCell ref="A2093:B2093"/>
    <mergeCell ref="C2093:G2093"/>
    <mergeCell ref="H2093:J2093"/>
    <mergeCell ref="K2093:L2093"/>
    <mergeCell ref="A2097:B2097"/>
    <mergeCell ref="K2097:L2097"/>
    <mergeCell ref="H2097:J2097"/>
    <mergeCell ref="A2090:B2090"/>
    <mergeCell ref="C2090:G2090"/>
    <mergeCell ref="H2090:J2090"/>
    <mergeCell ref="K2090:L2090"/>
    <mergeCell ref="A2091:B2091"/>
    <mergeCell ref="C2091:G2091"/>
    <mergeCell ref="H2091:J2091"/>
    <mergeCell ref="K2091:L2091"/>
    <mergeCell ref="A2088:B2088"/>
    <mergeCell ref="C2088:G2088"/>
    <mergeCell ref="H2088:J2088"/>
    <mergeCell ref="K2088:L2088"/>
    <mergeCell ref="A2089:B2089"/>
    <mergeCell ref="C2089:G2089"/>
    <mergeCell ref="H2089:J2089"/>
    <mergeCell ref="K2089:L2089"/>
    <mergeCell ref="A2087:B2087"/>
    <mergeCell ref="C2087:G2087"/>
    <mergeCell ref="H2087:J2087"/>
    <mergeCell ref="K2087:L2087"/>
    <mergeCell ref="M2087:N2087"/>
    <mergeCell ref="O2087:P2087"/>
    <mergeCell ref="A2086:B2086"/>
    <mergeCell ref="C2086:G2086"/>
    <mergeCell ref="H2086:J2086"/>
    <mergeCell ref="K2086:L2086"/>
    <mergeCell ref="M2086:N2086"/>
    <mergeCell ref="O2086:P2086"/>
    <mergeCell ref="A2085:B2085"/>
    <mergeCell ref="C2085:G2085"/>
    <mergeCell ref="H2085:J2085"/>
    <mergeCell ref="K2085:L2085"/>
    <mergeCell ref="M2085:N2085"/>
    <mergeCell ref="O2085:P2085"/>
    <mergeCell ref="A2084:B2084"/>
    <mergeCell ref="C2084:G2084"/>
    <mergeCell ref="H2084:J2084"/>
    <mergeCell ref="K2084:L2084"/>
    <mergeCell ref="M2084:N2084"/>
    <mergeCell ref="O2084:P2084"/>
    <mergeCell ref="A2083:B2083"/>
    <mergeCell ref="C2083:G2083"/>
    <mergeCell ref="H2083:J2083"/>
    <mergeCell ref="K2083:L2083"/>
    <mergeCell ref="M2083:N2083"/>
    <mergeCell ref="O2083:P2083"/>
    <mergeCell ref="A2082:B2082"/>
    <mergeCell ref="C2082:G2082"/>
    <mergeCell ref="H2082:J2082"/>
    <mergeCell ref="K2082:L2082"/>
    <mergeCell ref="M2082:N2082"/>
    <mergeCell ref="O2082:P2082"/>
    <mergeCell ref="A2081:B2081"/>
    <mergeCell ref="C2081:G2081"/>
    <mergeCell ref="H2081:J2081"/>
    <mergeCell ref="K2081:L2081"/>
    <mergeCell ref="M2081:N2081"/>
    <mergeCell ref="O2081:P2081"/>
    <mergeCell ref="A2080:B2080"/>
    <mergeCell ref="C2080:G2080"/>
    <mergeCell ref="H2080:J2080"/>
    <mergeCell ref="K2080:L2080"/>
    <mergeCell ref="M2080:N2080"/>
    <mergeCell ref="O2080:P2080"/>
    <mergeCell ref="A2079:B2079"/>
    <mergeCell ref="C2079:G2079"/>
    <mergeCell ref="H2079:J2079"/>
    <mergeCell ref="K2079:L2079"/>
    <mergeCell ref="M2079:N2079"/>
    <mergeCell ref="O2079:P2079"/>
    <mergeCell ref="A2078:B2078"/>
    <mergeCell ref="C2078:G2078"/>
    <mergeCell ref="H2078:J2078"/>
    <mergeCell ref="K2078:L2078"/>
    <mergeCell ref="M2078:N2078"/>
    <mergeCell ref="O2078:P2078"/>
    <mergeCell ref="A2077:B2077"/>
    <mergeCell ref="C2077:G2077"/>
    <mergeCell ref="H2077:J2077"/>
    <mergeCell ref="K2077:L2077"/>
    <mergeCell ref="M2077:N2077"/>
    <mergeCell ref="O2077:P2077"/>
    <mergeCell ref="A2073:B2073"/>
    <mergeCell ref="C2073:G2073"/>
    <mergeCell ref="H2073:J2073"/>
    <mergeCell ref="K2073:L2073"/>
    <mergeCell ref="M2073:N2073"/>
    <mergeCell ref="O2073:P2073"/>
    <mergeCell ref="A2072:B2072"/>
    <mergeCell ref="C2072:G2072"/>
    <mergeCell ref="H2072:J2072"/>
    <mergeCell ref="K2072:L2072"/>
    <mergeCell ref="M2072:N2072"/>
    <mergeCell ref="O2072:P2072"/>
    <mergeCell ref="A2075:B2075"/>
    <mergeCell ref="A2076:B2076"/>
    <mergeCell ref="C2075:G2075"/>
    <mergeCell ref="H2075:J2075"/>
    <mergeCell ref="K2075:L2075"/>
    <mergeCell ref="C2076:G2076"/>
    <mergeCell ref="H2076:J2076"/>
    <mergeCell ref="K2076:L2076"/>
    <mergeCell ref="M2075:N2075"/>
    <mergeCell ref="M2076:N2076"/>
    <mergeCell ref="A2071:B2071"/>
    <mergeCell ref="C2071:G2071"/>
    <mergeCell ref="H2071:J2071"/>
    <mergeCell ref="K2071:L2071"/>
    <mergeCell ref="M2071:N2071"/>
    <mergeCell ref="O2071:P2071"/>
    <mergeCell ref="A2070:B2070"/>
    <mergeCell ref="C2070:G2070"/>
    <mergeCell ref="H2070:J2070"/>
    <mergeCell ref="K2070:L2070"/>
    <mergeCell ref="M2070:N2070"/>
    <mergeCell ref="O2070:P2070"/>
    <mergeCell ref="A2069:B2069"/>
    <mergeCell ref="C2069:G2069"/>
    <mergeCell ref="H2069:J2069"/>
    <mergeCell ref="K2069:L2069"/>
    <mergeCell ref="M2069:N2069"/>
    <mergeCell ref="O2069:P2069"/>
    <mergeCell ref="A2068:B2068"/>
    <mergeCell ref="C2068:G2068"/>
    <mergeCell ref="H2068:J2068"/>
    <mergeCell ref="K2068:L2068"/>
    <mergeCell ref="M2068:N2068"/>
    <mergeCell ref="O2068:P2068"/>
    <mergeCell ref="A2067:B2067"/>
    <mergeCell ref="C2067:G2067"/>
    <mergeCell ref="H2067:J2067"/>
    <mergeCell ref="K2067:L2067"/>
    <mergeCell ref="M2067:N2067"/>
    <mergeCell ref="O2067:P2067"/>
    <mergeCell ref="A2066:B2066"/>
    <mergeCell ref="C2066:G2066"/>
    <mergeCell ref="H2066:J2066"/>
    <mergeCell ref="K2066:L2066"/>
    <mergeCell ref="M2066:N2066"/>
    <mergeCell ref="O2066:P2066"/>
    <mergeCell ref="A2065:B2065"/>
    <mergeCell ref="C2065:G2065"/>
    <mergeCell ref="H2065:J2065"/>
    <mergeCell ref="K2065:L2065"/>
    <mergeCell ref="M2065:N2065"/>
    <mergeCell ref="O2065:P2065"/>
    <mergeCell ref="A2064:B2064"/>
    <mergeCell ref="C2064:G2064"/>
    <mergeCell ref="H2064:J2064"/>
    <mergeCell ref="K2064:L2064"/>
    <mergeCell ref="M2064:N2064"/>
    <mergeCell ref="O2064:P2064"/>
    <mergeCell ref="A2063:B2063"/>
    <mergeCell ref="C2063:G2063"/>
    <mergeCell ref="H2063:J2063"/>
    <mergeCell ref="K2063:L2063"/>
    <mergeCell ref="M2063:N2063"/>
    <mergeCell ref="O2063:P2063"/>
    <mergeCell ref="A2062:B2062"/>
    <mergeCell ref="C2062:G2062"/>
    <mergeCell ref="H2062:J2062"/>
    <mergeCell ref="K2062:L2062"/>
    <mergeCell ref="M2062:N2062"/>
    <mergeCell ref="O2062:P2062"/>
    <mergeCell ref="A2061:B2061"/>
    <mergeCell ref="C2061:G2061"/>
    <mergeCell ref="H2061:J2061"/>
    <mergeCell ref="K2061:L2061"/>
    <mergeCell ref="M2061:N2061"/>
    <mergeCell ref="O2061:P2061"/>
    <mergeCell ref="A2060:B2060"/>
    <mergeCell ref="C2060:G2060"/>
    <mergeCell ref="H2060:J2060"/>
    <mergeCell ref="K2060:L2060"/>
    <mergeCell ref="M2060:N2060"/>
    <mergeCell ref="O2060:P2060"/>
    <mergeCell ref="A2059:B2059"/>
    <mergeCell ref="C2059:G2059"/>
    <mergeCell ref="H2059:J2059"/>
    <mergeCell ref="K2059:L2059"/>
    <mergeCell ref="M2059:N2059"/>
    <mergeCell ref="O2059:P2059"/>
    <mergeCell ref="A2058:B2058"/>
    <mergeCell ref="C2058:G2058"/>
    <mergeCell ref="H2058:J2058"/>
    <mergeCell ref="K2058:L2058"/>
    <mergeCell ref="M2058:N2058"/>
    <mergeCell ref="O2058:P2058"/>
    <mergeCell ref="A2057:B2057"/>
    <mergeCell ref="C2057:G2057"/>
    <mergeCell ref="H2057:J2057"/>
    <mergeCell ref="K2057:L2057"/>
    <mergeCell ref="M2057:N2057"/>
    <mergeCell ref="O2057:P2057"/>
    <mergeCell ref="A2056:B2056"/>
    <mergeCell ref="C2056:G2056"/>
    <mergeCell ref="H2056:J2056"/>
    <mergeCell ref="K2056:L2056"/>
    <mergeCell ref="M2056:N2056"/>
    <mergeCell ref="O2056:P2056"/>
    <mergeCell ref="A2055:B2055"/>
    <mergeCell ref="C2055:G2055"/>
    <mergeCell ref="H2055:J2055"/>
    <mergeCell ref="K2055:L2055"/>
    <mergeCell ref="M2055:N2055"/>
    <mergeCell ref="O2055:P2055"/>
    <mergeCell ref="A2054:B2054"/>
    <mergeCell ref="C2054:G2054"/>
    <mergeCell ref="H2054:J2054"/>
    <mergeCell ref="K2054:L2054"/>
    <mergeCell ref="M2054:N2054"/>
    <mergeCell ref="O2054:P2054"/>
    <mergeCell ref="A2053:B2053"/>
    <mergeCell ref="C2053:G2053"/>
    <mergeCell ref="H2053:J2053"/>
    <mergeCell ref="K2053:L2053"/>
    <mergeCell ref="M2053:N2053"/>
    <mergeCell ref="O2053:P2053"/>
    <mergeCell ref="A2052:B2052"/>
    <mergeCell ref="C2052:G2052"/>
    <mergeCell ref="H2052:J2052"/>
    <mergeCell ref="K2052:L2052"/>
    <mergeCell ref="M2052:N2052"/>
    <mergeCell ref="O2052:P2052"/>
    <mergeCell ref="A2051:B2051"/>
    <mergeCell ref="C2051:G2051"/>
    <mergeCell ref="H2051:J2051"/>
    <mergeCell ref="K2051:L2051"/>
    <mergeCell ref="M2051:N2051"/>
    <mergeCell ref="O2051:P2051"/>
    <mergeCell ref="A2050:B2050"/>
    <mergeCell ref="C2050:G2050"/>
    <mergeCell ref="H2050:J2050"/>
    <mergeCell ref="K2050:L2050"/>
    <mergeCell ref="M2050:N2050"/>
    <mergeCell ref="O2050:P2050"/>
    <mergeCell ref="A2049:B2049"/>
    <mergeCell ref="C2049:G2049"/>
    <mergeCell ref="H2049:J2049"/>
    <mergeCell ref="K2049:L2049"/>
    <mergeCell ref="M2049:N2049"/>
    <mergeCell ref="O2049:P2049"/>
    <mergeCell ref="M2047:N2047"/>
    <mergeCell ref="O2047:P2047"/>
    <mergeCell ref="A2048:B2048"/>
    <mergeCell ref="C2048:G2048"/>
    <mergeCell ref="H2048:J2048"/>
    <mergeCell ref="K2048:L2048"/>
    <mergeCell ref="M2048:N2048"/>
    <mergeCell ref="O2048:P2048"/>
    <mergeCell ref="A2046:B2046"/>
    <mergeCell ref="H2046:J2046"/>
    <mergeCell ref="K2046:L2046"/>
    <mergeCell ref="A2047:B2047"/>
    <mergeCell ref="C2047:G2047"/>
    <mergeCell ref="H2047:J2047"/>
    <mergeCell ref="K2047:L2047"/>
    <mergeCell ref="A2045:B2045"/>
    <mergeCell ref="C2045:G2045"/>
    <mergeCell ref="H2045:J2045"/>
    <mergeCell ref="K2045:L2045"/>
    <mergeCell ref="M2045:N2045"/>
    <mergeCell ref="O2045:P2045"/>
    <mergeCell ref="H2004:K2004"/>
    <mergeCell ref="A2041:P2041"/>
    <mergeCell ref="A2042:P2042"/>
    <mergeCell ref="A2044:B2044"/>
    <mergeCell ref="C2044:G2044"/>
    <mergeCell ref="H2044:J2044"/>
    <mergeCell ref="K2044:L2044"/>
    <mergeCell ref="M2044:N2044"/>
    <mergeCell ref="O2044:P2044"/>
    <mergeCell ref="H2029:K2029"/>
    <mergeCell ref="M2029:O2029"/>
    <mergeCell ref="H2030:K2030"/>
    <mergeCell ref="H2033:K2033"/>
    <mergeCell ref="M2033:O2033"/>
    <mergeCell ref="H2034:K2034"/>
    <mergeCell ref="B2037:D2037"/>
    <mergeCell ref="H2037:K2037"/>
    <mergeCell ref="M2037:O2037"/>
    <mergeCell ref="M2046:N2046"/>
    <mergeCell ref="H1996:K1996"/>
    <mergeCell ref="H1999:K1999"/>
    <mergeCell ref="M1999:O1999"/>
    <mergeCell ref="H2000:K2000"/>
    <mergeCell ref="B2003:D2003"/>
    <mergeCell ref="H2003:K2003"/>
    <mergeCell ref="M2003:O2003"/>
    <mergeCell ref="A1977:C1977"/>
    <mergeCell ref="D1977:F1977"/>
    <mergeCell ref="G1977:I1977"/>
    <mergeCell ref="J1977:L1977"/>
    <mergeCell ref="M1977:P1977"/>
    <mergeCell ref="H1995:K1995"/>
    <mergeCell ref="M1995:O1995"/>
    <mergeCell ref="H1970:K1970"/>
    <mergeCell ref="A1973:P1973"/>
    <mergeCell ref="A1974:P1974"/>
    <mergeCell ref="A1975:P1975"/>
    <mergeCell ref="A1976:C1976"/>
    <mergeCell ref="D1976:F1976"/>
    <mergeCell ref="G1976:I1976"/>
    <mergeCell ref="J1976:L1976"/>
    <mergeCell ref="M1976:P1976"/>
    <mergeCell ref="H1962:K1962"/>
    <mergeCell ref="H1965:K1965"/>
    <mergeCell ref="M1965:O1965"/>
    <mergeCell ref="H1966:K1966"/>
    <mergeCell ref="B1969:D1969"/>
    <mergeCell ref="H1969:K1969"/>
    <mergeCell ref="M1969:O1969"/>
    <mergeCell ref="A1943:C1943"/>
    <mergeCell ref="D1943:F1943"/>
    <mergeCell ref="G1943:I1943"/>
    <mergeCell ref="J1943:L1943"/>
    <mergeCell ref="M1943:P1943"/>
    <mergeCell ref="H1961:K1961"/>
    <mergeCell ref="M1961:O1961"/>
    <mergeCell ref="H1936:K1936"/>
    <mergeCell ref="A1939:P1939"/>
    <mergeCell ref="A1940:P1940"/>
    <mergeCell ref="A1941:P1941"/>
    <mergeCell ref="A1942:C1942"/>
    <mergeCell ref="D1942:F1942"/>
    <mergeCell ref="G1942:I1942"/>
    <mergeCell ref="J1942:L1942"/>
    <mergeCell ref="M1942:P1942"/>
    <mergeCell ref="H1928:K1928"/>
    <mergeCell ref="H1931:K1931"/>
    <mergeCell ref="M1931:O1931"/>
    <mergeCell ref="H1932:K1932"/>
    <mergeCell ref="B1935:D1935"/>
    <mergeCell ref="H1935:K1935"/>
    <mergeCell ref="M1935:O1935"/>
    <mergeCell ref="A1909:C1909"/>
    <mergeCell ref="D1909:F1909"/>
    <mergeCell ref="G1909:I1909"/>
    <mergeCell ref="J1909:L1909"/>
    <mergeCell ref="M1909:P1909"/>
    <mergeCell ref="H1927:K1927"/>
    <mergeCell ref="M1927:O1927"/>
    <mergeCell ref="H1902:K1902"/>
    <mergeCell ref="A1905:P1905"/>
    <mergeCell ref="A1906:P1906"/>
    <mergeCell ref="A1907:P1907"/>
    <mergeCell ref="A1908:C1908"/>
    <mergeCell ref="D1908:F1908"/>
    <mergeCell ref="G1908:I1908"/>
    <mergeCell ref="J1908:L1908"/>
    <mergeCell ref="M1908:P1908"/>
    <mergeCell ref="H1894:K1894"/>
    <mergeCell ref="H1897:K1897"/>
    <mergeCell ref="M1897:O1897"/>
    <mergeCell ref="H1898:K1898"/>
    <mergeCell ref="B1901:D1901"/>
    <mergeCell ref="H1901:K1901"/>
    <mergeCell ref="M1901:O1901"/>
    <mergeCell ref="A1875:C1875"/>
    <mergeCell ref="D1875:F1875"/>
    <mergeCell ref="G1875:I1875"/>
    <mergeCell ref="J1875:L1875"/>
    <mergeCell ref="M1875:P1875"/>
    <mergeCell ref="H1893:K1893"/>
    <mergeCell ref="M1893:O1893"/>
    <mergeCell ref="H1868:K1868"/>
    <mergeCell ref="A1871:P1871"/>
    <mergeCell ref="A1872:P1872"/>
    <mergeCell ref="A1873:P1873"/>
    <mergeCell ref="A1874:C1874"/>
    <mergeCell ref="D1874:F1874"/>
    <mergeCell ref="G1874:I1874"/>
    <mergeCell ref="J1874:L1874"/>
    <mergeCell ref="M1874:P1874"/>
    <mergeCell ref="H1860:K1860"/>
    <mergeCell ref="H1863:K1863"/>
    <mergeCell ref="M1863:O1863"/>
    <mergeCell ref="H1864:K1864"/>
    <mergeCell ref="B1867:D1867"/>
    <mergeCell ref="H1867:K1867"/>
    <mergeCell ref="M1867:O1867"/>
    <mergeCell ref="L1849:M1849"/>
    <mergeCell ref="L1850:M1850"/>
    <mergeCell ref="L1851:M1851"/>
    <mergeCell ref="L1852:M1852"/>
    <mergeCell ref="L1853:M1853"/>
    <mergeCell ref="H1859:K1859"/>
    <mergeCell ref="M1859:O1859"/>
    <mergeCell ref="A1841:C1841"/>
    <mergeCell ref="D1841:F1841"/>
    <mergeCell ref="G1841:I1841"/>
    <mergeCell ref="J1841:L1841"/>
    <mergeCell ref="M1841:P1841"/>
    <mergeCell ref="L1848:M1848"/>
    <mergeCell ref="H1834:K1834"/>
    <mergeCell ref="A1837:P1837"/>
    <mergeCell ref="A1838:P1838"/>
    <mergeCell ref="A1839:P1839"/>
    <mergeCell ref="A1840:C1840"/>
    <mergeCell ref="D1840:F1840"/>
    <mergeCell ref="G1840:I1840"/>
    <mergeCell ref="J1840:L1840"/>
    <mergeCell ref="M1840:P1840"/>
    <mergeCell ref="H1826:K1826"/>
    <mergeCell ref="H1829:K1829"/>
    <mergeCell ref="M1829:O1829"/>
    <mergeCell ref="H1830:K1830"/>
    <mergeCell ref="B1833:D1833"/>
    <mergeCell ref="H1833:K1833"/>
    <mergeCell ref="M1833:O1833"/>
    <mergeCell ref="A1807:C1807"/>
    <mergeCell ref="D1807:F1807"/>
    <mergeCell ref="G1807:I1807"/>
    <mergeCell ref="J1807:L1807"/>
    <mergeCell ref="M1807:P1807"/>
    <mergeCell ref="H1825:K1825"/>
    <mergeCell ref="M1825:O1825"/>
    <mergeCell ref="H1800:K1800"/>
    <mergeCell ref="A1803:P1803"/>
    <mergeCell ref="A1804:P1804"/>
    <mergeCell ref="A1805:P1805"/>
    <mergeCell ref="A1806:C1806"/>
    <mergeCell ref="D1806:F1806"/>
    <mergeCell ref="G1806:I1806"/>
    <mergeCell ref="J1806:L1806"/>
    <mergeCell ref="M1806:P1806"/>
    <mergeCell ref="H1792:K1792"/>
    <mergeCell ref="H1795:K1795"/>
    <mergeCell ref="M1795:O1795"/>
    <mergeCell ref="H1796:K1796"/>
    <mergeCell ref="B1799:D1799"/>
    <mergeCell ref="H1799:K1799"/>
    <mergeCell ref="M1799:O1799"/>
    <mergeCell ref="A1773:C1773"/>
    <mergeCell ref="D1773:F1773"/>
    <mergeCell ref="G1773:I1773"/>
    <mergeCell ref="J1773:L1773"/>
    <mergeCell ref="M1773:P1773"/>
    <mergeCell ref="H1791:K1791"/>
    <mergeCell ref="M1791:O1791"/>
    <mergeCell ref="H1766:K1766"/>
    <mergeCell ref="A1769:P1769"/>
    <mergeCell ref="A1770:P1770"/>
    <mergeCell ref="A1771:P1771"/>
    <mergeCell ref="A1772:C1772"/>
    <mergeCell ref="D1772:F1772"/>
    <mergeCell ref="G1772:I1772"/>
    <mergeCell ref="J1772:L1772"/>
    <mergeCell ref="M1772:P1772"/>
    <mergeCell ref="H1758:K1758"/>
    <mergeCell ref="H1761:K1761"/>
    <mergeCell ref="M1761:O1761"/>
    <mergeCell ref="H1762:K1762"/>
    <mergeCell ref="B1765:D1765"/>
    <mergeCell ref="H1765:K1765"/>
    <mergeCell ref="M1765:O1765"/>
    <mergeCell ref="A1739:C1739"/>
    <mergeCell ref="D1739:F1739"/>
    <mergeCell ref="G1739:I1739"/>
    <mergeCell ref="J1739:L1739"/>
    <mergeCell ref="M1739:P1739"/>
    <mergeCell ref="H1757:K1757"/>
    <mergeCell ref="M1757:O1757"/>
    <mergeCell ref="H1732:K1732"/>
    <mergeCell ref="A1735:P1735"/>
    <mergeCell ref="A1736:P1736"/>
    <mergeCell ref="A1737:P1737"/>
    <mergeCell ref="A1738:C1738"/>
    <mergeCell ref="D1738:F1738"/>
    <mergeCell ref="G1738:I1738"/>
    <mergeCell ref="J1738:L1738"/>
    <mergeCell ref="M1738:P1738"/>
    <mergeCell ref="H1724:K1724"/>
    <mergeCell ref="H1727:K1727"/>
    <mergeCell ref="M1727:O1727"/>
    <mergeCell ref="H1728:K1728"/>
    <mergeCell ref="B1731:D1731"/>
    <mergeCell ref="H1731:K1731"/>
    <mergeCell ref="M1731:O1731"/>
    <mergeCell ref="A1705:C1705"/>
    <mergeCell ref="D1705:F1705"/>
    <mergeCell ref="G1705:I1705"/>
    <mergeCell ref="J1705:L1705"/>
    <mergeCell ref="M1705:P1705"/>
    <mergeCell ref="H1723:K1723"/>
    <mergeCell ref="M1723:O1723"/>
    <mergeCell ref="H1698:K1698"/>
    <mergeCell ref="A1701:P1701"/>
    <mergeCell ref="A1702:P1702"/>
    <mergeCell ref="A1703:P1703"/>
    <mergeCell ref="A1704:C1704"/>
    <mergeCell ref="D1704:F1704"/>
    <mergeCell ref="G1704:I1704"/>
    <mergeCell ref="J1704:L1704"/>
    <mergeCell ref="M1704:P1704"/>
    <mergeCell ref="H1690:K1690"/>
    <mergeCell ref="H1693:K1693"/>
    <mergeCell ref="M1693:O1693"/>
    <mergeCell ref="H1694:K1694"/>
    <mergeCell ref="B1697:D1697"/>
    <mergeCell ref="H1697:K1697"/>
    <mergeCell ref="M1697:O1697"/>
    <mergeCell ref="A1671:C1671"/>
    <mergeCell ref="D1671:F1671"/>
    <mergeCell ref="G1671:I1671"/>
    <mergeCell ref="J1671:L1671"/>
    <mergeCell ref="M1671:P1671"/>
    <mergeCell ref="H1689:K1689"/>
    <mergeCell ref="M1689:O1689"/>
    <mergeCell ref="H1664:K1664"/>
    <mergeCell ref="A1667:P1667"/>
    <mergeCell ref="A1668:P1668"/>
    <mergeCell ref="A1669:P1669"/>
    <mergeCell ref="A1670:C1670"/>
    <mergeCell ref="D1670:F1670"/>
    <mergeCell ref="G1670:I1670"/>
    <mergeCell ref="J1670:L1670"/>
    <mergeCell ref="M1670:P1670"/>
    <mergeCell ref="H1656:K1656"/>
    <mergeCell ref="H1659:K1659"/>
    <mergeCell ref="M1659:O1659"/>
    <mergeCell ref="H1660:K1660"/>
    <mergeCell ref="B1663:D1663"/>
    <mergeCell ref="H1663:K1663"/>
    <mergeCell ref="M1663:O1663"/>
    <mergeCell ref="A1637:C1637"/>
    <mergeCell ref="D1637:F1637"/>
    <mergeCell ref="G1637:I1637"/>
    <mergeCell ref="J1637:L1637"/>
    <mergeCell ref="M1637:P1637"/>
    <mergeCell ref="H1655:K1655"/>
    <mergeCell ref="M1655:O1655"/>
    <mergeCell ref="H1630:K1630"/>
    <mergeCell ref="A1633:P1633"/>
    <mergeCell ref="A1634:P1634"/>
    <mergeCell ref="A1635:P1635"/>
    <mergeCell ref="A1636:C1636"/>
    <mergeCell ref="D1636:F1636"/>
    <mergeCell ref="G1636:I1636"/>
    <mergeCell ref="J1636:L1636"/>
    <mergeCell ref="M1636:P1636"/>
    <mergeCell ref="H1622:K1622"/>
    <mergeCell ref="H1625:K1625"/>
    <mergeCell ref="M1625:O1625"/>
    <mergeCell ref="H1626:K1626"/>
    <mergeCell ref="B1629:D1629"/>
    <mergeCell ref="H1629:K1629"/>
    <mergeCell ref="M1629:O1629"/>
    <mergeCell ref="A1603:C1603"/>
    <mergeCell ref="D1603:F1603"/>
    <mergeCell ref="G1603:I1603"/>
    <mergeCell ref="J1603:L1603"/>
    <mergeCell ref="M1603:P1603"/>
    <mergeCell ref="H1621:K1621"/>
    <mergeCell ref="M1621:O1621"/>
    <mergeCell ref="H1596:K1596"/>
    <mergeCell ref="A1599:P1599"/>
    <mergeCell ref="A1600:P1600"/>
    <mergeCell ref="A1601:P1601"/>
    <mergeCell ref="A1602:C1602"/>
    <mergeCell ref="D1602:F1602"/>
    <mergeCell ref="G1602:I1602"/>
    <mergeCell ref="J1602:L1602"/>
    <mergeCell ref="M1602:P1602"/>
    <mergeCell ref="H1588:K1588"/>
    <mergeCell ref="H1591:K1591"/>
    <mergeCell ref="M1591:O1591"/>
    <mergeCell ref="H1592:K1592"/>
    <mergeCell ref="B1595:D1595"/>
    <mergeCell ref="H1595:K1595"/>
    <mergeCell ref="M1595:O1595"/>
    <mergeCell ref="A1569:C1569"/>
    <mergeCell ref="D1569:F1569"/>
    <mergeCell ref="G1569:I1569"/>
    <mergeCell ref="J1569:L1569"/>
    <mergeCell ref="M1569:P1569"/>
    <mergeCell ref="H1587:K1587"/>
    <mergeCell ref="M1587:O1587"/>
    <mergeCell ref="H1562:K1562"/>
    <mergeCell ref="A1565:P1565"/>
    <mergeCell ref="A1566:P1566"/>
    <mergeCell ref="A1567:P1567"/>
    <mergeCell ref="A1568:C1568"/>
    <mergeCell ref="D1568:F1568"/>
    <mergeCell ref="G1568:I1568"/>
    <mergeCell ref="J1568:L1568"/>
    <mergeCell ref="M1568:P1568"/>
    <mergeCell ref="H1554:K1554"/>
    <mergeCell ref="H1557:K1557"/>
    <mergeCell ref="M1557:O1557"/>
    <mergeCell ref="H1558:K1558"/>
    <mergeCell ref="B1561:D1561"/>
    <mergeCell ref="H1561:K1561"/>
    <mergeCell ref="M1561:O1561"/>
    <mergeCell ref="A1535:C1535"/>
    <mergeCell ref="D1535:F1535"/>
    <mergeCell ref="G1535:I1535"/>
    <mergeCell ref="J1535:L1535"/>
    <mergeCell ref="M1535:P1535"/>
    <mergeCell ref="H1553:K1553"/>
    <mergeCell ref="M1553:O1553"/>
    <mergeCell ref="H1528:K1528"/>
    <mergeCell ref="A1531:P1531"/>
    <mergeCell ref="A1532:P1532"/>
    <mergeCell ref="A1533:P1533"/>
    <mergeCell ref="A1534:C1534"/>
    <mergeCell ref="D1534:F1534"/>
    <mergeCell ref="G1534:I1534"/>
    <mergeCell ref="J1534:L1534"/>
    <mergeCell ref="M1534:P1534"/>
    <mergeCell ref="H1520:K1520"/>
    <mergeCell ref="H1523:K1523"/>
    <mergeCell ref="M1523:O1523"/>
    <mergeCell ref="H1524:K1524"/>
    <mergeCell ref="B1527:D1527"/>
    <mergeCell ref="H1527:K1527"/>
    <mergeCell ref="M1527:O1527"/>
    <mergeCell ref="A1501:C1501"/>
    <mergeCell ref="D1501:F1501"/>
    <mergeCell ref="G1501:I1501"/>
    <mergeCell ref="J1501:L1501"/>
    <mergeCell ref="M1501:P1501"/>
    <mergeCell ref="H1519:K1519"/>
    <mergeCell ref="M1519:O1519"/>
    <mergeCell ref="H1494:K1494"/>
    <mergeCell ref="A1497:P1497"/>
    <mergeCell ref="A1498:P1498"/>
    <mergeCell ref="A1499:P1499"/>
    <mergeCell ref="A1500:C1500"/>
    <mergeCell ref="D1500:F1500"/>
    <mergeCell ref="G1500:I1500"/>
    <mergeCell ref="J1500:L1500"/>
    <mergeCell ref="M1500:P1500"/>
    <mergeCell ref="H1486:K1486"/>
    <mergeCell ref="H1489:K1489"/>
    <mergeCell ref="M1489:O1489"/>
    <mergeCell ref="H1490:K1490"/>
    <mergeCell ref="B1493:D1493"/>
    <mergeCell ref="H1493:K1493"/>
    <mergeCell ref="M1493:O1493"/>
    <mergeCell ref="A1467:C1467"/>
    <mergeCell ref="D1467:F1467"/>
    <mergeCell ref="G1467:I1467"/>
    <mergeCell ref="J1467:L1467"/>
    <mergeCell ref="M1467:P1467"/>
    <mergeCell ref="H1485:K1485"/>
    <mergeCell ref="M1485:O1485"/>
    <mergeCell ref="H1460:K1460"/>
    <mergeCell ref="A1463:P1463"/>
    <mergeCell ref="A1464:P1464"/>
    <mergeCell ref="A1465:P1465"/>
    <mergeCell ref="A1466:C1466"/>
    <mergeCell ref="D1466:F1466"/>
    <mergeCell ref="G1466:I1466"/>
    <mergeCell ref="J1466:L1466"/>
    <mergeCell ref="M1466:P1466"/>
    <mergeCell ref="H1452:K1452"/>
    <mergeCell ref="H1455:K1455"/>
    <mergeCell ref="M1455:O1455"/>
    <mergeCell ref="H1456:K1456"/>
    <mergeCell ref="B1459:D1459"/>
    <mergeCell ref="H1459:K1459"/>
    <mergeCell ref="M1459:O1459"/>
    <mergeCell ref="A1433:C1433"/>
    <mergeCell ref="D1433:F1433"/>
    <mergeCell ref="G1433:I1433"/>
    <mergeCell ref="J1433:L1433"/>
    <mergeCell ref="M1433:P1433"/>
    <mergeCell ref="H1451:K1451"/>
    <mergeCell ref="M1451:O1451"/>
    <mergeCell ref="H1426:K1426"/>
    <mergeCell ref="A1429:P1429"/>
    <mergeCell ref="A1430:P1430"/>
    <mergeCell ref="A1431:P1431"/>
    <mergeCell ref="A1432:C1432"/>
    <mergeCell ref="D1432:F1432"/>
    <mergeCell ref="G1432:I1432"/>
    <mergeCell ref="J1432:L1432"/>
    <mergeCell ref="M1432:P1432"/>
    <mergeCell ref="H1418:K1418"/>
    <mergeCell ref="H1421:K1421"/>
    <mergeCell ref="M1421:O1421"/>
    <mergeCell ref="H1422:K1422"/>
    <mergeCell ref="B1425:D1425"/>
    <mergeCell ref="H1425:K1425"/>
    <mergeCell ref="M1425:O1425"/>
    <mergeCell ref="A1399:C1399"/>
    <mergeCell ref="D1399:F1399"/>
    <mergeCell ref="G1399:I1399"/>
    <mergeCell ref="J1399:L1399"/>
    <mergeCell ref="M1399:P1399"/>
    <mergeCell ref="H1417:K1417"/>
    <mergeCell ref="M1417:O1417"/>
    <mergeCell ref="H1392:K1392"/>
    <mergeCell ref="A1395:P1395"/>
    <mergeCell ref="A1396:P1396"/>
    <mergeCell ref="A1397:P1397"/>
    <mergeCell ref="A1398:C1398"/>
    <mergeCell ref="D1398:F1398"/>
    <mergeCell ref="G1398:I1398"/>
    <mergeCell ref="J1398:L1398"/>
    <mergeCell ref="M1398:P1398"/>
    <mergeCell ref="H1384:K1384"/>
    <mergeCell ref="H1387:K1387"/>
    <mergeCell ref="M1387:O1387"/>
    <mergeCell ref="H1388:K1388"/>
    <mergeCell ref="B1391:D1391"/>
    <mergeCell ref="H1391:K1391"/>
    <mergeCell ref="M1391:O1391"/>
    <mergeCell ref="A1365:C1365"/>
    <mergeCell ref="D1365:F1365"/>
    <mergeCell ref="G1365:I1365"/>
    <mergeCell ref="J1365:L1365"/>
    <mergeCell ref="M1365:P1365"/>
    <mergeCell ref="H1383:K1383"/>
    <mergeCell ref="M1383:O1383"/>
    <mergeCell ref="H1358:K1358"/>
    <mergeCell ref="A1361:P1361"/>
    <mergeCell ref="A1362:P1362"/>
    <mergeCell ref="A1363:P1363"/>
    <mergeCell ref="A1364:C1364"/>
    <mergeCell ref="D1364:F1364"/>
    <mergeCell ref="G1364:I1364"/>
    <mergeCell ref="J1364:L1364"/>
    <mergeCell ref="M1364:P1364"/>
    <mergeCell ref="H1350:K1350"/>
    <mergeCell ref="H1353:K1353"/>
    <mergeCell ref="M1353:O1353"/>
    <mergeCell ref="H1354:K1354"/>
    <mergeCell ref="B1357:D1357"/>
    <mergeCell ref="H1357:K1357"/>
    <mergeCell ref="M1357:O1357"/>
    <mergeCell ref="A1331:C1331"/>
    <mergeCell ref="D1331:F1331"/>
    <mergeCell ref="G1331:I1331"/>
    <mergeCell ref="J1331:L1331"/>
    <mergeCell ref="M1331:P1331"/>
    <mergeCell ref="H1349:K1349"/>
    <mergeCell ref="M1349:O1349"/>
    <mergeCell ref="H1324:K1324"/>
    <mergeCell ref="A1327:P1327"/>
    <mergeCell ref="A1328:P1328"/>
    <mergeCell ref="A1329:P1329"/>
    <mergeCell ref="A1330:C1330"/>
    <mergeCell ref="D1330:F1330"/>
    <mergeCell ref="G1330:I1330"/>
    <mergeCell ref="J1330:L1330"/>
    <mergeCell ref="M1330:P1330"/>
    <mergeCell ref="H1316:K1316"/>
    <mergeCell ref="H1319:K1319"/>
    <mergeCell ref="M1319:O1319"/>
    <mergeCell ref="H1320:K1320"/>
    <mergeCell ref="B1323:D1323"/>
    <mergeCell ref="H1323:K1323"/>
    <mergeCell ref="M1323:O1323"/>
    <mergeCell ref="A1297:C1297"/>
    <mergeCell ref="D1297:F1297"/>
    <mergeCell ref="G1297:I1297"/>
    <mergeCell ref="J1297:L1297"/>
    <mergeCell ref="M1297:P1297"/>
    <mergeCell ref="H1315:K1315"/>
    <mergeCell ref="M1315:O1315"/>
    <mergeCell ref="H1290:K1290"/>
    <mergeCell ref="A1293:P1293"/>
    <mergeCell ref="A1294:P1294"/>
    <mergeCell ref="A1295:P1295"/>
    <mergeCell ref="A1296:C1296"/>
    <mergeCell ref="D1296:F1296"/>
    <mergeCell ref="G1296:I1296"/>
    <mergeCell ref="J1296:L1296"/>
    <mergeCell ref="M1296:P1296"/>
    <mergeCell ref="H1282:K1282"/>
    <mergeCell ref="H1285:K1285"/>
    <mergeCell ref="M1285:O1285"/>
    <mergeCell ref="H1286:K1286"/>
    <mergeCell ref="B1289:D1289"/>
    <mergeCell ref="H1289:K1289"/>
    <mergeCell ref="M1289:O1289"/>
    <mergeCell ref="A1263:C1263"/>
    <mergeCell ref="D1263:F1263"/>
    <mergeCell ref="G1263:I1263"/>
    <mergeCell ref="J1263:L1263"/>
    <mergeCell ref="M1263:P1263"/>
    <mergeCell ref="H1281:K1281"/>
    <mergeCell ref="M1281:O1281"/>
    <mergeCell ref="H1256:K1256"/>
    <mergeCell ref="A1259:P1259"/>
    <mergeCell ref="A1260:P1260"/>
    <mergeCell ref="A1261:P1261"/>
    <mergeCell ref="A1262:C1262"/>
    <mergeCell ref="D1262:F1262"/>
    <mergeCell ref="G1262:I1262"/>
    <mergeCell ref="J1262:L1262"/>
    <mergeCell ref="M1262:P1262"/>
    <mergeCell ref="H1248:K1248"/>
    <mergeCell ref="H1251:K1251"/>
    <mergeCell ref="M1251:O1251"/>
    <mergeCell ref="H1252:K1252"/>
    <mergeCell ref="B1255:D1255"/>
    <mergeCell ref="H1255:K1255"/>
    <mergeCell ref="M1255:O1255"/>
    <mergeCell ref="A1229:C1229"/>
    <mergeCell ref="D1229:F1229"/>
    <mergeCell ref="G1229:I1229"/>
    <mergeCell ref="J1229:L1229"/>
    <mergeCell ref="M1229:P1229"/>
    <mergeCell ref="H1247:K1247"/>
    <mergeCell ref="M1247:O1247"/>
    <mergeCell ref="H1222:K1222"/>
    <mergeCell ref="A1225:P1225"/>
    <mergeCell ref="A1226:P1226"/>
    <mergeCell ref="A1227:P1227"/>
    <mergeCell ref="A1228:C1228"/>
    <mergeCell ref="D1228:F1228"/>
    <mergeCell ref="G1228:I1228"/>
    <mergeCell ref="J1228:L1228"/>
    <mergeCell ref="M1228:P1228"/>
    <mergeCell ref="H1214:K1214"/>
    <mergeCell ref="H1217:K1217"/>
    <mergeCell ref="M1217:O1217"/>
    <mergeCell ref="H1218:K1218"/>
    <mergeCell ref="B1221:D1221"/>
    <mergeCell ref="H1221:K1221"/>
    <mergeCell ref="M1221:O1221"/>
    <mergeCell ref="A1195:C1195"/>
    <mergeCell ref="D1195:F1195"/>
    <mergeCell ref="G1195:I1195"/>
    <mergeCell ref="J1195:L1195"/>
    <mergeCell ref="M1195:P1195"/>
    <mergeCell ref="H1213:K1213"/>
    <mergeCell ref="M1213:O1213"/>
    <mergeCell ref="H1188:K1188"/>
    <mergeCell ref="A1191:P1191"/>
    <mergeCell ref="A1192:P1192"/>
    <mergeCell ref="A1193:P1193"/>
    <mergeCell ref="A1194:C1194"/>
    <mergeCell ref="D1194:F1194"/>
    <mergeCell ref="G1194:I1194"/>
    <mergeCell ref="J1194:L1194"/>
    <mergeCell ref="M1194:P1194"/>
    <mergeCell ref="H1180:K1180"/>
    <mergeCell ref="H1183:K1183"/>
    <mergeCell ref="M1183:O1183"/>
    <mergeCell ref="H1184:K1184"/>
    <mergeCell ref="B1187:D1187"/>
    <mergeCell ref="H1187:K1187"/>
    <mergeCell ref="M1187:O1187"/>
    <mergeCell ref="A1161:C1161"/>
    <mergeCell ref="D1161:F1161"/>
    <mergeCell ref="G1161:I1161"/>
    <mergeCell ref="J1161:L1161"/>
    <mergeCell ref="M1161:P1161"/>
    <mergeCell ref="H1179:K1179"/>
    <mergeCell ref="M1179:O1179"/>
    <mergeCell ref="H1154:K1154"/>
    <mergeCell ref="A1157:P1157"/>
    <mergeCell ref="A1158:P1158"/>
    <mergeCell ref="A1159:P1159"/>
    <mergeCell ref="A1160:C1160"/>
    <mergeCell ref="D1160:F1160"/>
    <mergeCell ref="G1160:I1160"/>
    <mergeCell ref="J1160:L1160"/>
    <mergeCell ref="M1160:P1160"/>
    <mergeCell ref="H1146:K1146"/>
    <mergeCell ref="H1149:K1149"/>
    <mergeCell ref="M1149:O1149"/>
    <mergeCell ref="H1150:K1150"/>
    <mergeCell ref="B1153:D1153"/>
    <mergeCell ref="H1153:K1153"/>
    <mergeCell ref="M1153:O1153"/>
    <mergeCell ref="A1127:C1127"/>
    <mergeCell ref="D1127:F1127"/>
    <mergeCell ref="G1127:I1127"/>
    <mergeCell ref="J1127:L1127"/>
    <mergeCell ref="M1127:P1127"/>
    <mergeCell ref="H1145:K1145"/>
    <mergeCell ref="M1145:O1145"/>
    <mergeCell ref="H1120:K1120"/>
    <mergeCell ref="A1123:P1123"/>
    <mergeCell ref="A1124:P1124"/>
    <mergeCell ref="A1125:P1125"/>
    <mergeCell ref="A1126:C1126"/>
    <mergeCell ref="D1126:F1126"/>
    <mergeCell ref="G1126:I1126"/>
    <mergeCell ref="J1126:L1126"/>
    <mergeCell ref="M1126:P1126"/>
    <mergeCell ref="H1112:K1112"/>
    <mergeCell ref="H1115:K1115"/>
    <mergeCell ref="M1115:O1115"/>
    <mergeCell ref="H1116:K1116"/>
    <mergeCell ref="B1119:D1119"/>
    <mergeCell ref="H1119:K1119"/>
    <mergeCell ref="M1119:O1119"/>
    <mergeCell ref="A1093:C1093"/>
    <mergeCell ref="D1093:F1093"/>
    <mergeCell ref="G1093:I1093"/>
    <mergeCell ref="J1093:L1093"/>
    <mergeCell ref="M1093:P1093"/>
    <mergeCell ref="H1111:K1111"/>
    <mergeCell ref="M1111:O1111"/>
    <mergeCell ref="H1086:K1086"/>
    <mergeCell ref="A1089:P1089"/>
    <mergeCell ref="A1090:P1090"/>
    <mergeCell ref="A1091:P1091"/>
    <mergeCell ref="A1092:C1092"/>
    <mergeCell ref="D1092:F1092"/>
    <mergeCell ref="G1092:I1092"/>
    <mergeCell ref="J1092:L1092"/>
    <mergeCell ref="M1092:P1092"/>
    <mergeCell ref="H1078:K1078"/>
    <mergeCell ref="H1081:K1081"/>
    <mergeCell ref="M1081:O1081"/>
    <mergeCell ref="H1082:K1082"/>
    <mergeCell ref="B1085:D1085"/>
    <mergeCell ref="H1085:K1085"/>
    <mergeCell ref="M1085:O1085"/>
    <mergeCell ref="A1059:C1059"/>
    <mergeCell ref="D1059:F1059"/>
    <mergeCell ref="G1059:I1059"/>
    <mergeCell ref="J1059:L1059"/>
    <mergeCell ref="M1059:P1059"/>
    <mergeCell ref="H1077:K1077"/>
    <mergeCell ref="M1077:O1077"/>
    <mergeCell ref="H1052:K1052"/>
    <mergeCell ref="A1055:P1055"/>
    <mergeCell ref="A1056:P1056"/>
    <mergeCell ref="A1057:P1057"/>
    <mergeCell ref="A1058:C1058"/>
    <mergeCell ref="D1058:F1058"/>
    <mergeCell ref="G1058:I1058"/>
    <mergeCell ref="J1058:L1058"/>
    <mergeCell ref="M1058:P1058"/>
    <mergeCell ref="H1044:K1044"/>
    <mergeCell ref="H1047:K1047"/>
    <mergeCell ref="M1047:O1047"/>
    <mergeCell ref="H1048:K1048"/>
    <mergeCell ref="B1051:D1051"/>
    <mergeCell ref="H1051:K1051"/>
    <mergeCell ref="M1051:O1051"/>
    <mergeCell ref="A1025:C1025"/>
    <mergeCell ref="D1025:F1025"/>
    <mergeCell ref="G1025:I1025"/>
    <mergeCell ref="J1025:L1025"/>
    <mergeCell ref="M1025:P1025"/>
    <mergeCell ref="H1043:K1043"/>
    <mergeCell ref="M1043:O1043"/>
    <mergeCell ref="H1018:K1018"/>
    <mergeCell ref="A1021:P1021"/>
    <mergeCell ref="A1022:P1022"/>
    <mergeCell ref="A1023:P1023"/>
    <mergeCell ref="A1024:C1024"/>
    <mergeCell ref="D1024:F1024"/>
    <mergeCell ref="G1024:I1024"/>
    <mergeCell ref="J1024:L1024"/>
    <mergeCell ref="M1024:P1024"/>
    <mergeCell ref="H1010:K1010"/>
    <mergeCell ref="H1013:K1013"/>
    <mergeCell ref="M1013:O1013"/>
    <mergeCell ref="H1014:K1014"/>
    <mergeCell ref="B1017:D1017"/>
    <mergeCell ref="H1017:K1017"/>
    <mergeCell ref="M1017:O1017"/>
    <mergeCell ref="A991:C991"/>
    <mergeCell ref="D991:F991"/>
    <mergeCell ref="G991:I991"/>
    <mergeCell ref="J991:L991"/>
    <mergeCell ref="M991:P991"/>
    <mergeCell ref="H1009:K1009"/>
    <mergeCell ref="M1009:O1009"/>
    <mergeCell ref="H984:K984"/>
    <mergeCell ref="A987:P987"/>
    <mergeCell ref="A988:P988"/>
    <mergeCell ref="A989:P989"/>
    <mergeCell ref="A990:C990"/>
    <mergeCell ref="D990:F990"/>
    <mergeCell ref="G990:I990"/>
    <mergeCell ref="J990:L990"/>
    <mergeCell ref="M990:P990"/>
    <mergeCell ref="H976:K976"/>
    <mergeCell ref="H979:K979"/>
    <mergeCell ref="M979:O979"/>
    <mergeCell ref="H980:K980"/>
    <mergeCell ref="B983:D983"/>
    <mergeCell ref="H983:K983"/>
    <mergeCell ref="M983:O983"/>
    <mergeCell ref="A957:C957"/>
    <mergeCell ref="D957:F957"/>
    <mergeCell ref="G957:I957"/>
    <mergeCell ref="J957:L957"/>
    <mergeCell ref="M957:P957"/>
    <mergeCell ref="H975:K975"/>
    <mergeCell ref="M975:O975"/>
    <mergeCell ref="H950:K950"/>
    <mergeCell ref="A953:P953"/>
    <mergeCell ref="A954:P954"/>
    <mergeCell ref="A955:P955"/>
    <mergeCell ref="A956:C956"/>
    <mergeCell ref="D956:F956"/>
    <mergeCell ref="G956:I956"/>
    <mergeCell ref="J956:L956"/>
    <mergeCell ref="M956:P956"/>
    <mergeCell ref="H942:K942"/>
    <mergeCell ref="H945:K945"/>
    <mergeCell ref="M945:O945"/>
    <mergeCell ref="H946:K946"/>
    <mergeCell ref="B949:D949"/>
    <mergeCell ref="H949:K949"/>
    <mergeCell ref="M949:O949"/>
    <mergeCell ref="A923:C923"/>
    <mergeCell ref="D923:F923"/>
    <mergeCell ref="G923:I923"/>
    <mergeCell ref="J923:L923"/>
    <mergeCell ref="M923:P923"/>
    <mergeCell ref="H941:K941"/>
    <mergeCell ref="M941:O941"/>
    <mergeCell ref="H916:K916"/>
    <mergeCell ref="A919:P919"/>
    <mergeCell ref="A920:P920"/>
    <mergeCell ref="A921:P921"/>
    <mergeCell ref="A922:C922"/>
    <mergeCell ref="D922:F922"/>
    <mergeCell ref="G922:I922"/>
    <mergeCell ref="J922:L922"/>
    <mergeCell ref="M922:P922"/>
    <mergeCell ref="H908:K908"/>
    <mergeCell ref="H911:K911"/>
    <mergeCell ref="M911:O911"/>
    <mergeCell ref="H912:K912"/>
    <mergeCell ref="B915:D915"/>
    <mergeCell ref="H915:K915"/>
    <mergeCell ref="M915:O915"/>
    <mergeCell ref="A889:C889"/>
    <mergeCell ref="D889:F889"/>
    <mergeCell ref="G889:I889"/>
    <mergeCell ref="J889:L889"/>
    <mergeCell ref="M889:P889"/>
    <mergeCell ref="H907:K907"/>
    <mergeCell ref="M907:O907"/>
    <mergeCell ref="H882:K882"/>
    <mergeCell ref="A885:P885"/>
    <mergeCell ref="A886:P886"/>
    <mergeCell ref="A887:P887"/>
    <mergeCell ref="A888:C888"/>
    <mergeCell ref="D888:F888"/>
    <mergeCell ref="G888:I888"/>
    <mergeCell ref="J888:L888"/>
    <mergeCell ref="M888:P888"/>
    <mergeCell ref="H874:K874"/>
    <mergeCell ref="H877:K877"/>
    <mergeCell ref="M877:O877"/>
    <mergeCell ref="H878:K878"/>
    <mergeCell ref="B881:D881"/>
    <mergeCell ref="H881:K881"/>
    <mergeCell ref="M881:O881"/>
    <mergeCell ref="A855:C855"/>
    <mergeCell ref="D855:F855"/>
    <mergeCell ref="G855:I855"/>
    <mergeCell ref="J855:L855"/>
    <mergeCell ref="M855:P855"/>
    <mergeCell ref="H873:K873"/>
    <mergeCell ref="M873:O873"/>
    <mergeCell ref="H848:K848"/>
    <mergeCell ref="A851:P851"/>
    <mergeCell ref="A852:P852"/>
    <mergeCell ref="A853:P853"/>
    <mergeCell ref="A854:C854"/>
    <mergeCell ref="D854:F854"/>
    <mergeCell ref="G854:I854"/>
    <mergeCell ref="J854:L854"/>
    <mergeCell ref="M854:P854"/>
    <mergeCell ref="H840:K840"/>
    <mergeCell ref="H843:K843"/>
    <mergeCell ref="M843:O843"/>
    <mergeCell ref="H844:K844"/>
    <mergeCell ref="B847:D847"/>
    <mergeCell ref="H847:K847"/>
    <mergeCell ref="M847:O847"/>
    <mergeCell ref="A821:C821"/>
    <mergeCell ref="D821:F821"/>
    <mergeCell ref="G821:I821"/>
    <mergeCell ref="J821:L821"/>
    <mergeCell ref="M821:P821"/>
    <mergeCell ref="H839:K839"/>
    <mergeCell ref="M839:O839"/>
    <mergeCell ref="H811:K811"/>
    <mergeCell ref="A817:P817"/>
    <mergeCell ref="A818:P818"/>
    <mergeCell ref="A819:P819"/>
    <mergeCell ref="A820:C820"/>
    <mergeCell ref="D820:F820"/>
    <mergeCell ref="G820:I820"/>
    <mergeCell ref="J820:L820"/>
    <mergeCell ref="M820:P820"/>
    <mergeCell ref="M802:O802"/>
    <mergeCell ref="H803:K803"/>
    <mergeCell ref="H806:K806"/>
    <mergeCell ref="M806:O806"/>
    <mergeCell ref="H807:K807"/>
    <mergeCell ref="B810:D810"/>
    <mergeCell ref="H810:K810"/>
    <mergeCell ref="M810:O810"/>
    <mergeCell ref="J792:K792"/>
    <mergeCell ref="J793:K794"/>
    <mergeCell ref="J795:K796"/>
    <mergeCell ref="J797:K797"/>
    <mergeCell ref="H802:K802"/>
    <mergeCell ref="A787:C787"/>
    <mergeCell ref="D787:F787"/>
    <mergeCell ref="G787:I787"/>
    <mergeCell ref="J787:L787"/>
    <mergeCell ref="M787:P787"/>
    <mergeCell ref="J791:K791"/>
    <mergeCell ref="A783:P783"/>
    <mergeCell ref="A784:P784"/>
    <mergeCell ref="A785:P785"/>
    <mergeCell ref="A786:C786"/>
    <mergeCell ref="D786:F786"/>
    <mergeCell ref="G786:I786"/>
    <mergeCell ref="J786:L786"/>
    <mergeCell ref="M786:P786"/>
    <mergeCell ref="F775:G775"/>
    <mergeCell ref="H775:I775"/>
    <mergeCell ref="L775:M775"/>
    <mergeCell ref="F776:G776"/>
    <mergeCell ref="H776:I776"/>
    <mergeCell ref="L776:M776"/>
    <mergeCell ref="F773:G773"/>
    <mergeCell ref="H773:I773"/>
    <mergeCell ref="L773:M773"/>
    <mergeCell ref="F774:G774"/>
    <mergeCell ref="H774:I774"/>
    <mergeCell ref="L774:M774"/>
    <mergeCell ref="F771:G771"/>
    <mergeCell ref="H771:I771"/>
    <mergeCell ref="L771:M771"/>
    <mergeCell ref="F772:G772"/>
    <mergeCell ref="H772:I772"/>
    <mergeCell ref="L772:M772"/>
    <mergeCell ref="F769:G769"/>
    <mergeCell ref="H769:I769"/>
    <mergeCell ref="L769:M769"/>
    <mergeCell ref="F770:G770"/>
    <mergeCell ref="H770:I770"/>
    <mergeCell ref="L770:M770"/>
    <mergeCell ref="F767:G767"/>
    <mergeCell ref="H767:I767"/>
    <mergeCell ref="L767:M767"/>
    <mergeCell ref="F768:G768"/>
    <mergeCell ref="H768:I768"/>
    <mergeCell ref="L768:M768"/>
    <mergeCell ref="F765:G765"/>
    <mergeCell ref="H765:I765"/>
    <mergeCell ref="L765:M765"/>
    <mergeCell ref="F766:G766"/>
    <mergeCell ref="H766:I766"/>
    <mergeCell ref="L766:M766"/>
    <mergeCell ref="F763:G763"/>
    <mergeCell ref="H763:I763"/>
    <mergeCell ref="L763:M763"/>
    <mergeCell ref="F764:G764"/>
    <mergeCell ref="H764:I764"/>
    <mergeCell ref="L764:M764"/>
    <mergeCell ref="F761:G761"/>
    <mergeCell ref="H761:I761"/>
    <mergeCell ref="L761:M761"/>
    <mergeCell ref="F762:G762"/>
    <mergeCell ref="H762:I762"/>
    <mergeCell ref="L762:M762"/>
    <mergeCell ref="F759:G759"/>
    <mergeCell ref="H759:I759"/>
    <mergeCell ref="L759:M759"/>
    <mergeCell ref="F760:G760"/>
    <mergeCell ref="H760:I760"/>
    <mergeCell ref="L760:M760"/>
    <mergeCell ref="F757:G757"/>
    <mergeCell ref="H757:I757"/>
    <mergeCell ref="L757:M757"/>
    <mergeCell ref="F758:G758"/>
    <mergeCell ref="H758:I758"/>
    <mergeCell ref="L758:M758"/>
    <mergeCell ref="F755:G755"/>
    <mergeCell ref="H755:I755"/>
    <mergeCell ref="L755:M755"/>
    <mergeCell ref="F756:G756"/>
    <mergeCell ref="H756:I756"/>
    <mergeCell ref="L756:M756"/>
    <mergeCell ref="F753:G753"/>
    <mergeCell ref="H753:I753"/>
    <mergeCell ref="L753:M753"/>
    <mergeCell ref="F754:G754"/>
    <mergeCell ref="H754:I754"/>
    <mergeCell ref="L754:M754"/>
    <mergeCell ref="H746:K746"/>
    <mergeCell ref="H750:I750"/>
    <mergeCell ref="F751:G751"/>
    <mergeCell ref="H751:I751"/>
    <mergeCell ref="L751:M751"/>
    <mergeCell ref="F752:G752"/>
    <mergeCell ref="H752:I752"/>
    <mergeCell ref="L752:M752"/>
    <mergeCell ref="H738:K738"/>
    <mergeCell ref="H741:K741"/>
    <mergeCell ref="M741:O741"/>
    <mergeCell ref="H742:K742"/>
    <mergeCell ref="B745:D745"/>
    <mergeCell ref="H745:K745"/>
    <mergeCell ref="M745:O745"/>
    <mergeCell ref="A719:C719"/>
    <mergeCell ref="D719:F719"/>
    <mergeCell ref="G719:I719"/>
    <mergeCell ref="J719:L719"/>
    <mergeCell ref="M719:P719"/>
    <mergeCell ref="H737:K737"/>
    <mergeCell ref="M737:O737"/>
    <mergeCell ref="A717:P717"/>
    <mergeCell ref="A718:C718"/>
    <mergeCell ref="D718:F718"/>
    <mergeCell ref="G718:I718"/>
    <mergeCell ref="J718:L718"/>
    <mergeCell ref="M718:P718"/>
    <mergeCell ref="F708:G708"/>
    <mergeCell ref="H708:I708"/>
    <mergeCell ref="J708:K708"/>
    <mergeCell ref="N708:O708"/>
    <mergeCell ref="A715:P715"/>
    <mergeCell ref="A716:P716"/>
    <mergeCell ref="F706:G706"/>
    <mergeCell ref="H706:I706"/>
    <mergeCell ref="J706:K706"/>
    <mergeCell ref="N706:O706"/>
    <mergeCell ref="F707:G707"/>
    <mergeCell ref="H707:I707"/>
    <mergeCell ref="J707:K707"/>
    <mergeCell ref="N707:O707"/>
    <mergeCell ref="F704:G704"/>
    <mergeCell ref="H704:I704"/>
    <mergeCell ref="J704:K704"/>
    <mergeCell ref="N704:O704"/>
    <mergeCell ref="F705:G705"/>
    <mergeCell ref="H705:I705"/>
    <mergeCell ref="J705:K705"/>
    <mergeCell ref="N705:O705"/>
    <mergeCell ref="F702:G702"/>
    <mergeCell ref="H702:I702"/>
    <mergeCell ref="J702:K702"/>
    <mergeCell ref="N702:O702"/>
    <mergeCell ref="F703:G703"/>
    <mergeCell ref="H703:I703"/>
    <mergeCell ref="J703:K703"/>
    <mergeCell ref="N703:O703"/>
    <mergeCell ref="F700:G700"/>
    <mergeCell ref="H700:I700"/>
    <mergeCell ref="J700:K700"/>
    <mergeCell ref="N700:O700"/>
    <mergeCell ref="F701:G701"/>
    <mergeCell ref="H701:I701"/>
    <mergeCell ref="J701:K701"/>
    <mergeCell ref="N701:O701"/>
    <mergeCell ref="F698:G698"/>
    <mergeCell ref="H698:I698"/>
    <mergeCell ref="J698:K698"/>
    <mergeCell ref="N698:O698"/>
    <mergeCell ref="F699:G699"/>
    <mergeCell ref="H699:I699"/>
    <mergeCell ref="J699:K699"/>
    <mergeCell ref="N699:O699"/>
    <mergeCell ref="F696:G696"/>
    <mergeCell ref="H696:I696"/>
    <mergeCell ref="J696:K696"/>
    <mergeCell ref="N696:O696"/>
    <mergeCell ref="F697:G697"/>
    <mergeCell ref="H697:I697"/>
    <mergeCell ref="J697:K697"/>
    <mergeCell ref="N697:O697"/>
    <mergeCell ref="F694:G694"/>
    <mergeCell ref="H694:I694"/>
    <mergeCell ref="J694:K694"/>
    <mergeCell ref="N694:O694"/>
    <mergeCell ref="F695:G695"/>
    <mergeCell ref="H695:I695"/>
    <mergeCell ref="J695:K695"/>
    <mergeCell ref="N695:O695"/>
    <mergeCell ref="F692:G692"/>
    <mergeCell ref="H692:I692"/>
    <mergeCell ref="J692:K692"/>
    <mergeCell ref="N692:O692"/>
    <mergeCell ref="F693:G693"/>
    <mergeCell ref="H693:I693"/>
    <mergeCell ref="J693:K693"/>
    <mergeCell ref="N693:O693"/>
    <mergeCell ref="F690:G690"/>
    <mergeCell ref="H690:I690"/>
    <mergeCell ref="J690:K690"/>
    <mergeCell ref="N690:O690"/>
    <mergeCell ref="F691:G691"/>
    <mergeCell ref="H691:I691"/>
    <mergeCell ref="J691:K691"/>
    <mergeCell ref="N691:O691"/>
    <mergeCell ref="F688:G688"/>
    <mergeCell ref="H688:I688"/>
    <mergeCell ref="J688:K688"/>
    <mergeCell ref="N688:O688"/>
    <mergeCell ref="F689:G689"/>
    <mergeCell ref="H689:I689"/>
    <mergeCell ref="J689:K689"/>
    <mergeCell ref="N689:O689"/>
    <mergeCell ref="F686:G686"/>
    <mergeCell ref="H686:I686"/>
    <mergeCell ref="J686:K686"/>
    <mergeCell ref="N686:O686"/>
    <mergeCell ref="F687:G687"/>
    <mergeCell ref="H687:I687"/>
    <mergeCell ref="J687:K687"/>
    <mergeCell ref="N687:O687"/>
    <mergeCell ref="N683:O683"/>
    <mergeCell ref="F684:G684"/>
    <mergeCell ref="H684:I684"/>
    <mergeCell ref="J684:K684"/>
    <mergeCell ref="N684:O684"/>
    <mergeCell ref="F685:G685"/>
    <mergeCell ref="H685:I685"/>
    <mergeCell ref="J685:K685"/>
    <mergeCell ref="N685:O685"/>
    <mergeCell ref="H678:K678"/>
    <mergeCell ref="F682:G682"/>
    <mergeCell ref="H682:I682"/>
    <mergeCell ref="J682:K682"/>
    <mergeCell ref="F683:G683"/>
    <mergeCell ref="H683:I683"/>
    <mergeCell ref="J683:K683"/>
    <mergeCell ref="H670:K670"/>
    <mergeCell ref="H673:K673"/>
    <mergeCell ref="M673:O673"/>
    <mergeCell ref="H674:K674"/>
    <mergeCell ref="B677:D677"/>
    <mergeCell ref="H677:K677"/>
    <mergeCell ref="M677:O677"/>
    <mergeCell ref="A651:C651"/>
    <mergeCell ref="D651:F651"/>
    <mergeCell ref="G651:I651"/>
    <mergeCell ref="J651:L651"/>
    <mergeCell ref="M651:P651"/>
    <mergeCell ref="H669:K669"/>
    <mergeCell ref="M669:O669"/>
    <mergeCell ref="A647:P647"/>
    <mergeCell ref="A648:P648"/>
    <mergeCell ref="A649:P649"/>
    <mergeCell ref="A650:C650"/>
    <mergeCell ref="D650:F650"/>
    <mergeCell ref="G650:I650"/>
    <mergeCell ref="J650:L650"/>
    <mergeCell ref="M650:P650"/>
    <mergeCell ref="F639:G639"/>
    <mergeCell ref="H639:I639"/>
    <mergeCell ref="J639:K639"/>
    <mergeCell ref="L639:M639"/>
    <mergeCell ref="F640:G640"/>
    <mergeCell ref="H640:I640"/>
    <mergeCell ref="J640:K640"/>
    <mergeCell ref="L640:M640"/>
    <mergeCell ref="F637:G637"/>
    <mergeCell ref="H637:I637"/>
    <mergeCell ref="J637:K637"/>
    <mergeCell ref="L637:M637"/>
    <mergeCell ref="F638:G638"/>
    <mergeCell ref="H638:I638"/>
    <mergeCell ref="J638:K638"/>
    <mergeCell ref="L638:M638"/>
    <mergeCell ref="F635:G635"/>
    <mergeCell ref="H635:I635"/>
    <mergeCell ref="J635:K635"/>
    <mergeCell ref="L635:M635"/>
    <mergeCell ref="F636:G636"/>
    <mergeCell ref="H636:I636"/>
    <mergeCell ref="J636:K636"/>
    <mergeCell ref="L636:M636"/>
    <mergeCell ref="F633:G633"/>
    <mergeCell ref="H633:I633"/>
    <mergeCell ref="J633:K633"/>
    <mergeCell ref="L633:M633"/>
    <mergeCell ref="F634:G634"/>
    <mergeCell ref="H634:I634"/>
    <mergeCell ref="J634:K634"/>
    <mergeCell ref="L634:M634"/>
    <mergeCell ref="F631:G631"/>
    <mergeCell ref="H631:I631"/>
    <mergeCell ref="J631:K631"/>
    <mergeCell ref="L631:M631"/>
    <mergeCell ref="F632:G632"/>
    <mergeCell ref="H632:I632"/>
    <mergeCell ref="J632:K632"/>
    <mergeCell ref="L632:M632"/>
    <mergeCell ref="F629:G629"/>
    <mergeCell ref="H629:I629"/>
    <mergeCell ref="J629:K629"/>
    <mergeCell ref="L629:M629"/>
    <mergeCell ref="F630:G630"/>
    <mergeCell ref="H630:I630"/>
    <mergeCell ref="J630:K630"/>
    <mergeCell ref="L630:M630"/>
    <mergeCell ref="F627:G627"/>
    <mergeCell ref="H627:I627"/>
    <mergeCell ref="J627:K627"/>
    <mergeCell ref="L627:M627"/>
    <mergeCell ref="F628:G628"/>
    <mergeCell ref="H628:I628"/>
    <mergeCell ref="J628:K628"/>
    <mergeCell ref="L628:M628"/>
    <mergeCell ref="F625:G625"/>
    <mergeCell ref="H625:I625"/>
    <mergeCell ref="J625:K625"/>
    <mergeCell ref="L625:M625"/>
    <mergeCell ref="F626:G626"/>
    <mergeCell ref="H626:I626"/>
    <mergeCell ref="J626:K626"/>
    <mergeCell ref="L626:M626"/>
    <mergeCell ref="F623:G623"/>
    <mergeCell ref="H623:I623"/>
    <mergeCell ref="J623:K623"/>
    <mergeCell ref="L623:M623"/>
    <mergeCell ref="F624:G624"/>
    <mergeCell ref="H624:I624"/>
    <mergeCell ref="J624:K624"/>
    <mergeCell ref="L624:M624"/>
    <mergeCell ref="F621:G621"/>
    <mergeCell ref="H621:I621"/>
    <mergeCell ref="J621:K621"/>
    <mergeCell ref="L621:M621"/>
    <mergeCell ref="F622:G622"/>
    <mergeCell ref="H622:I622"/>
    <mergeCell ref="J622:K622"/>
    <mergeCell ref="L622:M622"/>
    <mergeCell ref="F619:G619"/>
    <mergeCell ref="H619:I619"/>
    <mergeCell ref="J619:K619"/>
    <mergeCell ref="L619:M619"/>
    <mergeCell ref="F620:G620"/>
    <mergeCell ref="H620:I620"/>
    <mergeCell ref="J620:K620"/>
    <mergeCell ref="L620:M620"/>
    <mergeCell ref="F617:G617"/>
    <mergeCell ref="H617:I617"/>
    <mergeCell ref="J617:K617"/>
    <mergeCell ref="L617:M617"/>
    <mergeCell ref="F618:G618"/>
    <mergeCell ref="H618:I618"/>
    <mergeCell ref="J618:K618"/>
    <mergeCell ref="L618:M618"/>
    <mergeCell ref="F615:G615"/>
    <mergeCell ref="H615:I615"/>
    <mergeCell ref="J615:K615"/>
    <mergeCell ref="L615:M615"/>
    <mergeCell ref="F616:G616"/>
    <mergeCell ref="H616:I616"/>
    <mergeCell ref="J616:K616"/>
    <mergeCell ref="L616:M616"/>
    <mergeCell ref="B609:D609"/>
    <mergeCell ref="H609:K609"/>
    <mergeCell ref="M609:O609"/>
    <mergeCell ref="H610:K610"/>
    <mergeCell ref="H614:I614"/>
    <mergeCell ref="J614:K614"/>
    <mergeCell ref="L614:M614"/>
    <mergeCell ref="H601:K601"/>
    <mergeCell ref="M601:O601"/>
    <mergeCell ref="H602:K602"/>
    <mergeCell ref="H605:K605"/>
    <mergeCell ref="M605:O605"/>
    <mergeCell ref="H606:K606"/>
    <mergeCell ref="A582:C582"/>
    <mergeCell ref="D582:F582"/>
    <mergeCell ref="G582:I582"/>
    <mergeCell ref="J582:L582"/>
    <mergeCell ref="M582:P582"/>
    <mergeCell ref="A583:C583"/>
    <mergeCell ref="D583:F583"/>
    <mergeCell ref="G583:I583"/>
    <mergeCell ref="J583:L583"/>
    <mergeCell ref="M583:P583"/>
    <mergeCell ref="F572:G572"/>
    <mergeCell ref="H572:I572"/>
    <mergeCell ref="J572:K572"/>
    <mergeCell ref="A579:P579"/>
    <mergeCell ref="A580:P580"/>
    <mergeCell ref="A581:P581"/>
    <mergeCell ref="F570:G570"/>
    <mergeCell ref="H570:I570"/>
    <mergeCell ref="J570:K570"/>
    <mergeCell ref="F571:G571"/>
    <mergeCell ref="H571:I571"/>
    <mergeCell ref="J571:K571"/>
    <mergeCell ref="F568:G568"/>
    <mergeCell ref="H568:I568"/>
    <mergeCell ref="J568:K568"/>
    <mergeCell ref="F569:G569"/>
    <mergeCell ref="H569:I569"/>
    <mergeCell ref="J569:K569"/>
    <mergeCell ref="F566:G566"/>
    <mergeCell ref="H566:I566"/>
    <mergeCell ref="J566:K566"/>
    <mergeCell ref="F567:G567"/>
    <mergeCell ref="H567:I567"/>
    <mergeCell ref="J567:K567"/>
    <mergeCell ref="F564:G564"/>
    <mergeCell ref="H564:I564"/>
    <mergeCell ref="J564:K564"/>
    <mergeCell ref="F565:G565"/>
    <mergeCell ref="H565:I565"/>
    <mergeCell ref="J565:K565"/>
    <mergeCell ref="F562:G562"/>
    <mergeCell ref="H562:I562"/>
    <mergeCell ref="J562:K562"/>
    <mergeCell ref="F563:G563"/>
    <mergeCell ref="H563:I563"/>
    <mergeCell ref="J563:K563"/>
    <mergeCell ref="F560:G560"/>
    <mergeCell ref="H560:I560"/>
    <mergeCell ref="J560:K560"/>
    <mergeCell ref="F561:G561"/>
    <mergeCell ref="H561:I561"/>
    <mergeCell ref="J561:K561"/>
    <mergeCell ref="F558:G558"/>
    <mergeCell ref="H558:I558"/>
    <mergeCell ref="J558:K558"/>
    <mergeCell ref="F559:G559"/>
    <mergeCell ref="H559:I559"/>
    <mergeCell ref="J559:K559"/>
    <mergeCell ref="F556:G556"/>
    <mergeCell ref="H556:I556"/>
    <mergeCell ref="J556:K556"/>
    <mergeCell ref="F557:G557"/>
    <mergeCell ref="H557:I557"/>
    <mergeCell ref="J557:K557"/>
    <mergeCell ref="F554:G554"/>
    <mergeCell ref="H554:I554"/>
    <mergeCell ref="J554:K554"/>
    <mergeCell ref="F555:G555"/>
    <mergeCell ref="H555:I555"/>
    <mergeCell ref="J555:K555"/>
    <mergeCell ref="F552:G552"/>
    <mergeCell ref="H552:I552"/>
    <mergeCell ref="J552:K552"/>
    <mergeCell ref="F553:G553"/>
    <mergeCell ref="H553:I553"/>
    <mergeCell ref="J553:K553"/>
    <mergeCell ref="F550:G550"/>
    <mergeCell ref="H550:I550"/>
    <mergeCell ref="J550:K550"/>
    <mergeCell ref="F551:G551"/>
    <mergeCell ref="H551:I551"/>
    <mergeCell ref="J551:K551"/>
    <mergeCell ref="F548:G548"/>
    <mergeCell ref="H548:I548"/>
    <mergeCell ref="J548:K548"/>
    <mergeCell ref="F549:G549"/>
    <mergeCell ref="H549:I549"/>
    <mergeCell ref="J549:K549"/>
    <mergeCell ref="F547:G547"/>
    <mergeCell ref="H547:I547"/>
    <mergeCell ref="J547:K547"/>
    <mergeCell ref="H534:K534"/>
    <mergeCell ref="H537:K537"/>
    <mergeCell ref="M537:O537"/>
    <mergeCell ref="H538:K538"/>
    <mergeCell ref="B541:D541"/>
    <mergeCell ref="H541:K541"/>
    <mergeCell ref="M541:O541"/>
    <mergeCell ref="A515:C515"/>
    <mergeCell ref="D515:F515"/>
    <mergeCell ref="G515:I515"/>
    <mergeCell ref="J515:L515"/>
    <mergeCell ref="M515:P515"/>
    <mergeCell ref="H533:K533"/>
    <mergeCell ref="M533:O533"/>
    <mergeCell ref="H469:I469"/>
    <mergeCell ref="H470:I470"/>
    <mergeCell ref="H471:I471"/>
    <mergeCell ref="H472:I472"/>
    <mergeCell ref="H473:I473"/>
    <mergeCell ref="H508:K508"/>
    <mergeCell ref="A511:P511"/>
    <mergeCell ref="A512:P512"/>
    <mergeCell ref="A513:P513"/>
    <mergeCell ref="A514:C514"/>
    <mergeCell ref="D514:F514"/>
    <mergeCell ref="G514:I514"/>
    <mergeCell ref="J514:L514"/>
    <mergeCell ref="M514:P514"/>
    <mergeCell ref="H500:K500"/>
    <mergeCell ref="H503:K503"/>
    <mergeCell ref="M503:O503"/>
    <mergeCell ref="H504:K504"/>
    <mergeCell ref="B507:D507"/>
    <mergeCell ref="H507:K507"/>
    <mergeCell ref="M507:O507"/>
    <mergeCell ref="A481:C481"/>
    <mergeCell ref="D481:F481"/>
    <mergeCell ref="G481:I481"/>
    <mergeCell ref="J481:L481"/>
    <mergeCell ref="M481:P481"/>
    <mergeCell ref="H499:K499"/>
    <mergeCell ref="M499:O499"/>
    <mergeCell ref="J469:K469"/>
    <mergeCell ref="J470:K470"/>
    <mergeCell ref="H431:K431"/>
    <mergeCell ref="M431:O431"/>
    <mergeCell ref="H432:K432"/>
    <mergeCell ref="B435:D435"/>
    <mergeCell ref="H435:K435"/>
    <mergeCell ref="M435:O435"/>
    <mergeCell ref="K420:L420"/>
    <mergeCell ref="H427:K427"/>
    <mergeCell ref="M427:O427"/>
    <mergeCell ref="H428:K428"/>
    <mergeCell ref="F446:G446"/>
    <mergeCell ref="F447:G447"/>
    <mergeCell ref="F448:G448"/>
    <mergeCell ref="H446:I446"/>
    <mergeCell ref="H447:I447"/>
    <mergeCell ref="H448:I448"/>
    <mergeCell ref="J446:K446"/>
    <mergeCell ref="J447:K447"/>
    <mergeCell ref="K418:L418"/>
    <mergeCell ref="A413:C413"/>
    <mergeCell ref="D413:F413"/>
    <mergeCell ref="G413:I413"/>
    <mergeCell ref="J413:L413"/>
    <mergeCell ref="M413:P413"/>
    <mergeCell ref="K417:L417"/>
    <mergeCell ref="A409:P409"/>
    <mergeCell ref="A410:P410"/>
    <mergeCell ref="A411:P411"/>
    <mergeCell ref="A412:C412"/>
    <mergeCell ref="D412:F412"/>
    <mergeCell ref="G412:I412"/>
    <mergeCell ref="J412:L412"/>
    <mergeCell ref="M412:P412"/>
    <mergeCell ref="H436:K436"/>
    <mergeCell ref="A477:P477"/>
    <mergeCell ref="J461:K461"/>
    <mergeCell ref="J462:K462"/>
    <mergeCell ref="J463:K463"/>
    <mergeCell ref="J464:K464"/>
    <mergeCell ref="J465:K465"/>
    <mergeCell ref="J466:K466"/>
    <mergeCell ref="J467:K467"/>
    <mergeCell ref="H459:I459"/>
    <mergeCell ref="H460:I460"/>
    <mergeCell ref="H461:I461"/>
    <mergeCell ref="H462:I462"/>
    <mergeCell ref="H463:I463"/>
    <mergeCell ref="H464:I464"/>
    <mergeCell ref="H465:I465"/>
    <mergeCell ref="H466:I466"/>
    <mergeCell ref="F401:G401"/>
    <mergeCell ref="I401:J401"/>
    <mergeCell ref="M401:N401"/>
    <mergeCell ref="F402:G402"/>
    <mergeCell ref="I402:J402"/>
    <mergeCell ref="M402:N402"/>
    <mergeCell ref="F399:G399"/>
    <mergeCell ref="I399:J399"/>
    <mergeCell ref="M399:N399"/>
    <mergeCell ref="F400:G400"/>
    <mergeCell ref="I400:J400"/>
    <mergeCell ref="M400:N400"/>
    <mergeCell ref="F397:G397"/>
    <mergeCell ref="I397:J397"/>
    <mergeCell ref="M397:N397"/>
    <mergeCell ref="F398:G398"/>
    <mergeCell ref="I398:J398"/>
    <mergeCell ref="M398:N398"/>
    <mergeCell ref="F395:G395"/>
    <mergeCell ref="I395:J395"/>
    <mergeCell ref="M395:N395"/>
    <mergeCell ref="F396:G396"/>
    <mergeCell ref="I396:J396"/>
    <mergeCell ref="M396:N396"/>
    <mergeCell ref="F393:G393"/>
    <mergeCell ref="I393:J393"/>
    <mergeCell ref="M393:N393"/>
    <mergeCell ref="F394:G394"/>
    <mergeCell ref="I394:J394"/>
    <mergeCell ref="M394:N394"/>
    <mergeCell ref="F391:G391"/>
    <mergeCell ref="I391:J391"/>
    <mergeCell ref="M391:N391"/>
    <mergeCell ref="F392:G392"/>
    <mergeCell ref="I392:J392"/>
    <mergeCell ref="M392:N392"/>
    <mergeCell ref="F389:G389"/>
    <mergeCell ref="I389:J389"/>
    <mergeCell ref="M389:N389"/>
    <mergeCell ref="F390:G390"/>
    <mergeCell ref="I390:J390"/>
    <mergeCell ref="M390:N390"/>
    <mergeCell ref="F387:G387"/>
    <mergeCell ref="I387:J387"/>
    <mergeCell ref="M387:N387"/>
    <mergeCell ref="F388:G388"/>
    <mergeCell ref="I388:J388"/>
    <mergeCell ref="M388:N388"/>
    <mergeCell ref="F385:G385"/>
    <mergeCell ref="I385:J385"/>
    <mergeCell ref="M385:N385"/>
    <mergeCell ref="F386:G386"/>
    <mergeCell ref="I386:J386"/>
    <mergeCell ref="M386:N386"/>
    <mergeCell ref="F383:G383"/>
    <mergeCell ref="I383:J383"/>
    <mergeCell ref="M383:N383"/>
    <mergeCell ref="F384:G384"/>
    <mergeCell ref="I384:J384"/>
    <mergeCell ref="M384:N384"/>
    <mergeCell ref="F381:G381"/>
    <mergeCell ref="I381:J381"/>
    <mergeCell ref="M381:N381"/>
    <mergeCell ref="F382:G382"/>
    <mergeCell ref="I382:J382"/>
    <mergeCell ref="M382:N382"/>
    <mergeCell ref="F379:G379"/>
    <mergeCell ref="I379:J379"/>
    <mergeCell ref="M379:N379"/>
    <mergeCell ref="F380:G380"/>
    <mergeCell ref="I380:J380"/>
    <mergeCell ref="M380:N380"/>
    <mergeCell ref="H372:K372"/>
    <mergeCell ref="F377:G377"/>
    <mergeCell ref="I377:J377"/>
    <mergeCell ref="M377:N377"/>
    <mergeCell ref="F378:G378"/>
    <mergeCell ref="I378:J378"/>
    <mergeCell ref="M378:N378"/>
    <mergeCell ref="H364:K364"/>
    <mergeCell ref="H367:K367"/>
    <mergeCell ref="M367:O367"/>
    <mergeCell ref="H368:K368"/>
    <mergeCell ref="B371:D371"/>
    <mergeCell ref="H371:K371"/>
    <mergeCell ref="M371:O371"/>
    <mergeCell ref="A345:C345"/>
    <mergeCell ref="D345:F345"/>
    <mergeCell ref="G345:I345"/>
    <mergeCell ref="J345:L345"/>
    <mergeCell ref="M345:P345"/>
    <mergeCell ref="H363:K363"/>
    <mergeCell ref="M363:O363"/>
    <mergeCell ref="A343:P343"/>
    <mergeCell ref="A344:C344"/>
    <mergeCell ref="D344:F344"/>
    <mergeCell ref="G344:I344"/>
    <mergeCell ref="J344:L344"/>
    <mergeCell ref="M344:P344"/>
    <mergeCell ref="F333:G333"/>
    <mergeCell ref="L333:M333"/>
    <mergeCell ref="F334:G334"/>
    <mergeCell ref="L334:M334"/>
    <mergeCell ref="A341:P341"/>
    <mergeCell ref="A342:P342"/>
    <mergeCell ref="F330:G330"/>
    <mergeCell ref="L330:M330"/>
    <mergeCell ref="F331:G331"/>
    <mergeCell ref="L331:M331"/>
    <mergeCell ref="F332:G332"/>
    <mergeCell ref="L332:M332"/>
    <mergeCell ref="F327:G327"/>
    <mergeCell ref="L327:M327"/>
    <mergeCell ref="F328:G328"/>
    <mergeCell ref="L328:M328"/>
    <mergeCell ref="F329:G329"/>
    <mergeCell ref="L329:M329"/>
    <mergeCell ref="F324:G324"/>
    <mergeCell ref="L324:M324"/>
    <mergeCell ref="F325:G325"/>
    <mergeCell ref="L325:M325"/>
    <mergeCell ref="F326:G326"/>
    <mergeCell ref="L326:M326"/>
    <mergeCell ref="F321:G321"/>
    <mergeCell ref="L321:M321"/>
    <mergeCell ref="F322:G322"/>
    <mergeCell ref="L322:M322"/>
    <mergeCell ref="F323:G323"/>
    <mergeCell ref="L323:M323"/>
    <mergeCell ref="F318:G318"/>
    <mergeCell ref="L318:M318"/>
    <mergeCell ref="F319:G319"/>
    <mergeCell ref="L319:M319"/>
    <mergeCell ref="F320:G320"/>
    <mergeCell ref="L320:M320"/>
    <mergeCell ref="F315:G315"/>
    <mergeCell ref="L315:M315"/>
    <mergeCell ref="F316:G316"/>
    <mergeCell ref="L316:M316"/>
    <mergeCell ref="F317:G317"/>
    <mergeCell ref="L317:M317"/>
    <mergeCell ref="F312:G312"/>
    <mergeCell ref="L312:M312"/>
    <mergeCell ref="F313:G313"/>
    <mergeCell ref="L313:M313"/>
    <mergeCell ref="F314:G314"/>
    <mergeCell ref="L314:M314"/>
    <mergeCell ref="H304:K304"/>
    <mergeCell ref="F309:G309"/>
    <mergeCell ref="L309:M309"/>
    <mergeCell ref="F310:G310"/>
    <mergeCell ref="L310:M310"/>
    <mergeCell ref="F311:G311"/>
    <mergeCell ref="L311:M311"/>
    <mergeCell ref="H296:K296"/>
    <mergeCell ref="H299:K299"/>
    <mergeCell ref="M299:O299"/>
    <mergeCell ref="H300:K300"/>
    <mergeCell ref="B303:D303"/>
    <mergeCell ref="H303:K303"/>
    <mergeCell ref="M303:O303"/>
    <mergeCell ref="A277:C277"/>
    <mergeCell ref="D277:F277"/>
    <mergeCell ref="G277:I277"/>
    <mergeCell ref="J277:L277"/>
    <mergeCell ref="M277:P277"/>
    <mergeCell ref="H295:K295"/>
    <mergeCell ref="M295:O295"/>
    <mergeCell ref="A274:P274"/>
    <mergeCell ref="A275:P275"/>
    <mergeCell ref="A276:C276"/>
    <mergeCell ref="D276:F276"/>
    <mergeCell ref="G276:I276"/>
    <mergeCell ref="J276:L276"/>
    <mergeCell ref="M276:P276"/>
    <mergeCell ref="H266:K266"/>
    <mergeCell ref="B269:D269"/>
    <mergeCell ref="H269:K269"/>
    <mergeCell ref="M269:O269"/>
    <mergeCell ref="H270:K270"/>
    <mergeCell ref="A273:P273"/>
    <mergeCell ref="F253:G253"/>
    <mergeCell ref="L253:M253"/>
    <mergeCell ref="H261:K261"/>
    <mergeCell ref="M261:O261"/>
    <mergeCell ref="H262:K262"/>
    <mergeCell ref="H265:K265"/>
    <mergeCell ref="M265:O265"/>
    <mergeCell ref="F250:G250"/>
    <mergeCell ref="L250:M250"/>
    <mergeCell ref="F251:G251"/>
    <mergeCell ref="L251:M251"/>
    <mergeCell ref="F252:G252"/>
    <mergeCell ref="L252:M252"/>
    <mergeCell ref="A243:C243"/>
    <mergeCell ref="D243:F243"/>
    <mergeCell ref="G243:I243"/>
    <mergeCell ref="J243:L243"/>
    <mergeCell ref="M243:P243"/>
    <mergeCell ref="F249:G249"/>
    <mergeCell ref="L249:M249"/>
    <mergeCell ref="A240:P240"/>
    <mergeCell ref="A241:P241"/>
    <mergeCell ref="A242:C242"/>
    <mergeCell ref="D242:F242"/>
    <mergeCell ref="G242:I242"/>
    <mergeCell ref="J242:L242"/>
    <mergeCell ref="M242:P242"/>
    <mergeCell ref="H232:K232"/>
    <mergeCell ref="B235:D235"/>
    <mergeCell ref="H235:K235"/>
    <mergeCell ref="M235:O235"/>
    <mergeCell ref="H236:K236"/>
    <mergeCell ref="A239:P239"/>
    <mergeCell ref="F218:G218"/>
    <mergeCell ref="L218:M218"/>
    <mergeCell ref="H227:K227"/>
    <mergeCell ref="M227:O227"/>
    <mergeCell ref="H228:K228"/>
    <mergeCell ref="H231:K231"/>
    <mergeCell ref="M231:O231"/>
    <mergeCell ref="F215:G215"/>
    <mergeCell ref="L215:M215"/>
    <mergeCell ref="F216:G216"/>
    <mergeCell ref="L216:M216"/>
    <mergeCell ref="F217:G217"/>
    <mergeCell ref="L217:M217"/>
    <mergeCell ref="A209:C209"/>
    <mergeCell ref="D209:F209"/>
    <mergeCell ref="G209:I209"/>
    <mergeCell ref="J209:L209"/>
    <mergeCell ref="M209:P209"/>
    <mergeCell ref="F214:G214"/>
    <mergeCell ref="L214:M214"/>
    <mergeCell ref="I202:J202"/>
    <mergeCell ref="A205:P205"/>
    <mergeCell ref="A206:P206"/>
    <mergeCell ref="A207:P207"/>
    <mergeCell ref="A208:C208"/>
    <mergeCell ref="D208:F208"/>
    <mergeCell ref="G208:I208"/>
    <mergeCell ref="J208:L208"/>
    <mergeCell ref="M208:P208"/>
    <mergeCell ref="F197:G197"/>
    <mergeCell ref="L197:M197"/>
    <mergeCell ref="F198:G198"/>
    <mergeCell ref="L198:M198"/>
    <mergeCell ref="I200:J200"/>
    <mergeCell ref="I201:J201"/>
    <mergeCell ref="F194:G194"/>
    <mergeCell ref="L194:M194"/>
    <mergeCell ref="F195:G195"/>
    <mergeCell ref="L195:M195"/>
    <mergeCell ref="F196:G196"/>
    <mergeCell ref="L196:M196"/>
    <mergeCell ref="F191:G191"/>
    <mergeCell ref="L191:M191"/>
    <mergeCell ref="F192:G192"/>
    <mergeCell ref="L192:M192"/>
    <mergeCell ref="F193:G193"/>
    <mergeCell ref="L193:M193"/>
    <mergeCell ref="F188:G188"/>
    <mergeCell ref="L188:M188"/>
    <mergeCell ref="F189:G189"/>
    <mergeCell ref="L189:M189"/>
    <mergeCell ref="F190:G190"/>
    <mergeCell ref="L190:M190"/>
    <mergeCell ref="F185:G185"/>
    <mergeCell ref="L185:M185"/>
    <mergeCell ref="F186:G186"/>
    <mergeCell ref="L186:M186"/>
    <mergeCell ref="F187:G187"/>
    <mergeCell ref="L187:M187"/>
    <mergeCell ref="F182:G182"/>
    <mergeCell ref="L182:M182"/>
    <mergeCell ref="F183:G183"/>
    <mergeCell ref="L183:M183"/>
    <mergeCell ref="F184:G184"/>
    <mergeCell ref="L184:M184"/>
    <mergeCell ref="F179:G179"/>
    <mergeCell ref="L179:M179"/>
    <mergeCell ref="F180:G180"/>
    <mergeCell ref="L180:M180"/>
    <mergeCell ref="F181:G181"/>
    <mergeCell ref="L181:M181"/>
    <mergeCell ref="F176:G176"/>
    <mergeCell ref="L176:M176"/>
    <mergeCell ref="F177:G177"/>
    <mergeCell ref="L177:M177"/>
    <mergeCell ref="F178:G178"/>
    <mergeCell ref="L178:M178"/>
    <mergeCell ref="H168:K168"/>
    <mergeCell ref="F173:G173"/>
    <mergeCell ref="L173:M173"/>
    <mergeCell ref="F174:G174"/>
    <mergeCell ref="L174:M174"/>
    <mergeCell ref="F175:G175"/>
    <mergeCell ref="L175:M175"/>
    <mergeCell ref="H160:K160"/>
    <mergeCell ref="H163:K163"/>
    <mergeCell ref="M163:O163"/>
    <mergeCell ref="H164:K164"/>
    <mergeCell ref="B167:D167"/>
    <mergeCell ref="H167:K167"/>
    <mergeCell ref="M167:O167"/>
    <mergeCell ref="A141:C141"/>
    <mergeCell ref="D141:F141"/>
    <mergeCell ref="G141:I141"/>
    <mergeCell ref="J141:L141"/>
    <mergeCell ref="M141:P141"/>
    <mergeCell ref="H159:K159"/>
    <mergeCell ref="M159:O159"/>
    <mergeCell ref="H134:K134"/>
    <mergeCell ref="A137:P137"/>
    <mergeCell ref="A138:P138"/>
    <mergeCell ref="A139:P139"/>
    <mergeCell ref="A140:C140"/>
    <mergeCell ref="D140:F140"/>
    <mergeCell ref="G140:I140"/>
    <mergeCell ref="J140:L140"/>
    <mergeCell ref="M140:P140"/>
    <mergeCell ref="H126:K126"/>
    <mergeCell ref="H129:K129"/>
    <mergeCell ref="M129:O129"/>
    <mergeCell ref="H130:K130"/>
    <mergeCell ref="B133:D133"/>
    <mergeCell ref="H133:K133"/>
    <mergeCell ref="M133:O133"/>
    <mergeCell ref="A107:C107"/>
    <mergeCell ref="D107:F107"/>
    <mergeCell ref="G107:I107"/>
    <mergeCell ref="J107:L107"/>
    <mergeCell ref="M107:P107"/>
    <mergeCell ref="H125:K125"/>
    <mergeCell ref="M125:O125"/>
    <mergeCell ref="I100:J100"/>
    <mergeCell ref="A103:P103"/>
    <mergeCell ref="A104:P104"/>
    <mergeCell ref="A105:P105"/>
    <mergeCell ref="A106:C106"/>
    <mergeCell ref="D106:F106"/>
    <mergeCell ref="G106:I106"/>
    <mergeCell ref="J106:L106"/>
    <mergeCell ref="M106:P106"/>
    <mergeCell ref="F95:G95"/>
    <mergeCell ref="L95:M95"/>
    <mergeCell ref="F96:G96"/>
    <mergeCell ref="L96:M96"/>
    <mergeCell ref="I98:J98"/>
    <mergeCell ref="I99:J99"/>
    <mergeCell ref="F92:G92"/>
    <mergeCell ref="L92:M92"/>
    <mergeCell ref="F93:G93"/>
    <mergeCell ref="L93:M93"/>
    <mergeCell ref="F94:G94"/>
    <mergeCell ref="L94:M94"/>
    <mergeCell ref="F89:G89"/>
    <mergeCell ref="L89:M89"/>
    <mergeCell ref="F90:G90"/>
    <mergeCell ref="L90:M90"/>
    <mergeCell ref="F91:G91"/>
    <mergeCell ref="L91:M91"/>
    <mergeCell ref="A37:P37"/>
    <mergeCell ref="A38:C38"/>
    <mergeCell ref="D38:F38"/>
    <mergeCell ref="G38:I38"/>
    <mergeCell ref="J38:L38"/>
    <mergeCell ref="M38:P38"/>
    <mergeCell ref="F77:G77"/>
    <mergeCell ref="L77:M77"/>
    <mergeCell ref="F78:G78"/>
    <mergeCell ref="L78:M78"/>
    <mergeCell ref="F79:G79"/>
    <mergeCell ref="L79:M79"/>
    <mergeCell ref="F74:G74"/>
    <mergeCell ref="L74:M74"/>
    <mergeCell ref="F75:G75"/>
    <mergeCell ref="L75:M75"/>
    <mergeCell ref="F76:G76"/>
    <mergeCell ref="L76:M76"/>
    <mergeCell ref="H66:K66"/>
    <mergeCell ref="F71:G71"/>
    <mergeCell ref="L71:M71"/>
    <mergeCell ref="F72:G72"/>
    <mergeCell ref="L72:M72"/>
    <mergeCell ref="F73:G73"/>
    <mergeCell ref="L73:M73"/>
    <mergeCell ref="M61:O61"/>
    <mergeCell ref="H62:K62"/>
    <mergeCell ref="B65:D65"/>
    <mergeCell ref="H65:K65"/>
    <mergeCell ref="M65:O65"/>
    <mergeCell ref="A39:C39"/>
    <mergeCell ref="D39:F39"/>
    <mergeCell ref="H57:K57"/>
    <mergeCell ref="M57:O57"/>
    <mergeCell ref="F86:G86"/>
    <mergeCell ref="L86:M86"/>
    <mergeCell ref="F87:G87"/>
    <mergeCell ref="L87:M87"/>
    <mergeCell ref="F88:G88"/>
    <mergeCell ref="L88:M88"/>
    <mergeCell ref="F83:G83"/>
    <mergeCell ref="L83:M83"/>
    <mergeCell ref="F84:G84"/>
    <mergeCell ref="L84:M84"/>
    <mergeCell ref="F85:G85"/>
    <mergeCell ref="L85:M85"/>
    <mergeCell ref="F80:G80"/>
    <mergeCell ref="L80:M80"/>
    <mergeCell ref="F81:G81"/>
    <mergeCell ref="L81:M81"/>
    <mergeCell ref="F82:G82"/>
    <mergeCell ref="L82:M82"/>
    <mergeCell ref="H474:I474"/>
    <mergeCell ref="J474:K474"/>
    <mergeCell ref="H2038:K2038"/>
    <mergeCell ref="A1:P1"/>
    <mergeCell ref="A2:P2"/>
    <mergeCell ref="A3:P3"/>
    <mergeCell ref="A4:P4"/>
    <mergeCell ref="A35:P35"/>
    <mergeCell ref="A36:P36"/>
    <mergeCell ref="A2007:P2007"/>
    <mergeCell ref="A2008:P2008"/>
    <mergeCell ref="A2009:P2009"/>
    <mergeCell ref="A2010:C2010"/>
    <mergeCell ref="D2010:F2010"/>
    <mergeCell ref="G2010:I2010"/>
    <mergeCell ref="J2010:L2010"/>
    <mergeCell ref="M2010:P2010"/>
    <mergeCell ref="A2011:C2011"/>
    <mergeCell ref="D2011:F2011"/>
    <mergeCell ref="G2011:I2011"/>
    <mergeCell ref="J2011:L2011"/>
    <mergeCell ref="M2011:P2011"/>
    <mergeCell ref="H58:K58"/>
    <mergeCell ref="H61:K61"/>
    <mergeCell ref="J475:K475"/>
    <mergeCell ref="K419:L419"/>
    <mergeCell ref="F469:G469"/>
    <mergeCell ref="J448:K448"/>
    <mergeCell ref="F463:G463"/>
    <mergeCell ref="G39:I39"/>
    <mergeCell ref="J39:L39"/>
    <mergeCell ref="M39:P39"/>
    <mergeCell ref="F464:G464"/>
    <mergeCell ref="F465:G465"/>
    <mergeCell ref="F466:G466"/>
    <mergeCell ref="F467:G467"/>
    <mergeCell ref="F468:G468"/>
    <mergeCell ref="J451:K451"/>
    <mergeCell ref="J452:K452"/>
    <mergeCell ref="J453:K453"/>
    <mergeCell ref="J454:K454"/>
    <mergeCell ref="J455:K455"/>
    <mergeCell ref="J456:K456"/>
    <mergeCell ref="J459:K459"/>
    <mergeCell ref="J460:K460"/>
    <mergeCell ref="F451:G451"/>
    <mergeCell ref="F452:G452"/>
    <mergeCell ref="F453:G453"/>
    <mergeCell ref="F454:G454"/>
    <mergeCell ref="F455:G455"/>
    <mergeCell ref="F456:G456"/>
    <mergeCell ref="F459:G459"/>
    <mergeCell ref="F460:G460"/>
    <mergeCell ref="H451:I451"/>
    <mergeCell ref="H452:I452"/>
    <mergeCell ref="H453:I453"/>
    <mergeCell ref="H454:I454"/>
    <mergeCell ref="H455:I455"/>
    <mergeCell ref="H456:I456"/>
    <mergeCell ref="F461:G461"/>
    <mergeCell ref="F462:G462"/>
    <mergeCell ref="J468:K468"/>
    <mergeCell ref="H467:I467"/>
    <mergeCell ref="H468:I468"/>
    <mergeCell ref="M2088:N2088"/>
    <mergeCell ref="M2089:N2089"/>
    <mergeCell ref="M2090:N2090"/>
    <mergeCell ref="M2091:N2091"/>
    <mergeCell ref="M2092:N2092"/>
    <mergeCell ref="M2093:N2093"/>
    <mergeCell ref="M2094:N2094"/>
    <mergeCell ref="M2095:N2095"/>
    <mergeCell ref="M2096:N2096"/>
    <mergeCell ref="M2097:N2097"/>
    <mergeCell ref="M2098:N2098"/>
    <mergeCell ref="F470:G470"/>
    <mergeCell ref="F471:G471"/>
    <mergeCell ref="F472:G472"/>
    <mergeCell ref="F473:G473"/>
    <mergeCell ref="F474:G474"/>
    <mergeCell ref="F475:G475"/>
    <mergeCell ref="F476:G476"/>
    <mergeCell ref="A478:P478"/>
    <mergeCell ref="A479:P479"/>
    <mergeCell ref="A480:C480"/>
    <mergeCell ref="D480:F480"/>
    <mergeCell ref="G480:I480"/>
    <mergeCell ref="J480:L480"/>
    <mergeCell ref="M480:P480"/>
    <mergeCell ref="H542:K542"/>
    <mergeCell ref="F546:G546"/>
    <mergeCell ref="H546:I546"/>
    <mergeCell ref="J546:K546"/>
    <mergeCell ref="J471:K471"/>
    <mergeCell ref="J472:K472"/>
    <mergeCell ref="J473:K473"/>
  </mergeCells>
  <pageMargins left="0.7" right="0.7" top="0.75" bottom="0.75" header="0.3" footer="0.3"/>
  <pageSetup paperSize="1000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tords27</cp:lastModifiedBy>
  <cp:lastPrinted>2018-01-17T01:51:59Z</cp:lastPrinted>
  <dcterms:created xsi:type="dcterms:W3CDTF">2015-10-20T08:02:58Z</dcterms:created>
  <dcterms:modified xsi:type="dcterms:W3CDTF">2018-01-17T03:00:42Z</dcterms:modified>
</cp:coreProperties>
</file>